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nns-sv\財政課\●【新型コロナ】地方創生臨時交付金\R2年度\04事業状況効果の公表\★ホームページ掲載\"/>
    </mc:Choice>
  </mc:AlternateContent>
  <xr:revisionPtr revIDLastSave="0" documentId="13_ncr:1_{E9C72BB3-A393-45BF-8B01-908756535AD4}" xr6:coauthVersionLast="47" xr6:coauthVersionMax="47" xr10:uidLastSave="{00000000-0000-0000-0000-000000000000}"/>
  <bookViews>
    <workbookView xWindow="28680" yWindow="-120" windowWidth="29040" windowHeight="15840" xr2:uid="{00000000-000D-0000-FFFF-FFFF00000000}"/>
  </bookViews>
  <sheets>
    <sheet name="Sheet1" sheetId="1" r:id="rId1"/>
  </sheets>
  <definedNames>
    <definedName name="_xlnm._FilterDatabase" localSheetId="0" hidden="1">Sheet1!$A$4:$K$41</definedName>
    <definedName name="_xlnm.Print_Area" localSheetId="0">Sheet1!$A$1:$K$40</definedName>
    <definedName name="_xlnm.Print_Titles" localSheetId="0">Sheet1!$1:$4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40" i="1" l="1"/>
  <c r="I40" i="1"/>
  <c r="J40" i="1"/>
  <c r="G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3" authorId="0" shapeId="0" xr:uid="{9998DD0F-F1CC-477C-9BD8-2D7CC2D79D03}">
      <text>
        <r>
          <rPr>
            <b/>
            <sz val="9"/>
            <color indexed="81"/>
            <rFont val="MS P ゴシック"/>
            <family val="3"/>
            <charset val="128"/>
          </rPr>
          <t xml:space="preserve"> :</t>
        </r>
        <r>
          <rPr>
            <sz val="9"/>
            <color indexed="81"/>
            <rFont val="MS P ゴシック"/>
            <family val="3"/>
            <charset val="128"/>
          </rPr>
          <t xml:space="preserve">
赤字部分は打ちかえてください。</t>
        </r>
      </text>
    </comment>
    <comment ref="K3" authorId="0" shapeId="0" xr:uid="{16B005BF-2D15-4E64-8EB2-4FE57A1FD521}">
      <text>
        <r>
          <rPr>
            <b/>
            <sz val="9"/>
            <color indexed="81"/>
            <rFont val="MS P ゴシック"/>
            <family val="3"/>
            <charset val="128"/>
          </rPr>
          <t xml:space="preserve"> :</t>
        </r>
        <r>
          <rPr>
            <sz val="9"/>
            <color indexed="81"/>
            <rFont val="MS P ゴシック"/>
            <family val="3"/>
            <charset val="128"/>
          </rPr>
          <t xml:space="preserve">
効果、評価を記入してください。
可能な限り定量的成果（数値による客観的成果）で記入してください。難しい場合は定性的成果（言葉による主観的成果）で記入してください。</t>
        </r>
      </text>
    </comment>
  </commentList>
</comments>
</file>

<file path=xl/sharedStrings.xml><?xml version="1.0" encoding="utf-8"?>
<sst xmlns="http://schemas.openxmlformats.org/spreadsheetml/2006/main" count="225" uniqueCount="144">
  <si>
    <t>Ｎｏ</t>
  </si>
  <si>
    <t>担当課</t>
    <rPh sb="0" eb="3">
      <t>タントウカ</t>
    </rPh>
    <phoneticPr fontId="2"/>
  </si>
  <si>
    <t>交付対象事業の名称</t>
    <phoneticPr fontId="3"/>
  </si>
  <si>
    <t>事業
始期</t>
  </si>
  <si>
    <t>事業
終期</t>
  </si>
  <si>
    <t>新型コロナウイルス感染症地域経済対策費</t>
  </si>
  <si>
    <t>商業・サービス業感染症対応支援事業</t>
  </si>
  <si>
    <t>海外等からの移動者安心事業</t>
  </si>
  <si>
    <t>歯科診療所新型コロナウイルス対策</t>
  </si>
  <si>
    <t>新型コロナウイルス感染拡大防止事業</t>
  </si>
  <si>
    <t>地域の看護師等支援事業</t>
  </si>
  <si>
    <t>新型コロナウイルス感染症緊急包括支援交付金（単独分）</t>
  </si>
  <si>
    <t>避難所環境整備事業</t>
  </si>
  <si>
    <t>職場環境改善事業</t>
  </si>
  <si>
    <t>窓口業務分散化事業</t>
  </si>
  <si>
    <t>公共施設環境整備事業（美田コミュニティセンター）</t>
  </si>
  <si>
    <t>公共的空間安全・安心確保事業（隠岐汽船乗船者検査）</t>
  </si>
  <si>
    <t>隠岐汽船運行支援事業</t>
  </si>
  <si>
    <t>浦郷診療所新型コロナウイルス対策</t>
  </si>
  <si>
    <t>公共施設環境整備事業（社会教育関係施設）</t>
  </si>
  <si>
    <t>学校保健特別対策事業費補助金</t>
  </si>
  <si>
    <t>保育環境整備事業</t>
  </si>
  <si>
    <t>新生児特別給付金</t>
  </si>
  <si>
    <t>公共施設環境整備事業（福祉関係施設）</t>
  </si>
  <si>
    <t>民間福祉事業所補助事業</t>
  </si>
  <si>
    <t>保育所・放課後児童クラブに対する応援協力金支給事業</t>
  </si>
  <si>
    <t>企業誘致活動促進事業</t>
  </si>
  <si>
    <t>海藻漁礁設置事業</t>
  </si>
  <si>
    <t>繁殖農家経営支援給付金</t>
  </si>
  <si>
    <t>優良繁殖雌牛導入事業</t>
  </si>
  <si>
    <t>イワガキ種苗購入費助成金</t>
  </si>
  <si>
    <t>養殖水産物安定供給対策事業</t>
  </si>
  <si>
    <t>観光関係施設整備事業</t>
  </si>
  <si>
    <t>移動販売車両導入事業</t>
  </si>
  <si>
    <t>隠岐観光協会負担金（新型コロナウイルス感染拡大収束後に向けた情報発信・誘客強化事業）</t>
  </si>
  <si>
    <t>隠岐空港利用促進協議会負担金（チャーター便利用助成事業）</t>
  </si>
  <si>
    <t>中小企業経営支援等対策費補助金</t>
  </si>
  <si>
    <t>学校情報機器整備事業（中学校分）</t>
    <rPh sb="11" eb="14">
      <t>チュウガッコウ</t>
    </rPh>
    <rPh sb="14" eb="15">
      <t>ブン</t>
    </rPh>
    <phoneticPr fontId="2"/>
  </si>
  <si>
    <t>疾病予防対策事業費等補助金</t>
  </si>
  <si>
    <t>観光定住課</t>
    <rPh sb="0" eb="2">
      <t>カンコウ</t>
    </rPh>
    <rPh sb="2" eb="4">
      <t>テイジュウ</t>
    </rPh>
    <rPh sb="4" eb="5">
      <t>カ</t>
    </rPh>
    <phoneticPr fontId="2"/>
  </si>
  <si>
    <t>総務課</t>
    <rPh sb="0" eb="3">
      <t>ソウムカ</t>
    </rPh>
    <phoneticPr fontId="2"/>
  </si>
  <si>
    <t>健康福祉課</t>
    <rPh sb="0" eb="2">
      <t>ケンコウ</t>
    </rPh>
    <rPh sb="2" eb="4">
      <t>フクシ</t>
    </rPh>
    <rPh sb="4" eb="5">
      <t>カ</t>
    </rPh>
    <phoneticPr fontId="2"/>
  </si>
  <si>
    <t>教育課</t>
    <rPh sb="0" eb="2">
      <t>キョウイク</t>
    </rPh>
    <rPh sb="2" eb="3">
      <t>カ</t>
    </rPh>
    <phoneticPr fontId="2"/>
  </si>
  <si>
    <t>企画財政課</t>
    <rPh sb="0" eb="2">
      <t>キカク</t>
    </rPh>
    <rPh sb="2" eb="4">
      <t>ザイセイ</t>
    </rPh>
    <rPh sb="4" eb="5">
      <t>カ</t>
    </rPh>
    <phoneticPr fontId="2"/>
  </si>
  <si>
    <t>浦郷診療所</t>
    <rPh sb="0" eb="2">
      <t>ウラゴウ</t>
    </rPh>
    <rPh sb="2" eb="5">
      <t>シンリョウショ</t>
    </rPh>
    <phoneticPr fontId="2"/>
  </si>
  <si>
    <t>みた保育園</t>
    <rPh sb="2" eb="5">
      <t>ホイクエン</t>
    </rPh>
    <phoneticPr fontId="2"/>
  </si>
  <si>
    <t>産業振興課</t>
    <rPh sb="0" eb="2">
      <t>サンギョウ</t>
    </rPh>
    <rPh sb="2" eb="5">
      <t>シンコウカ</t>
    </rPh>
    <phoneticPr fontId="2"/>
  </si>
  <si>
    <t>R3.3</t>
  </si>
  <si>
    <t>R2.4</t>
  </si>
  <si>
    <t>R2.9</t>
  </si>
  <si>
    <t>R2.11</t>
    <phoneticPr fontId="2"/>
  </si>
  <si>
    <t>R3.5</t>
    <phoneticPr fontId="2"/>
  </si>
  <si>
    <t>R3.1</t>
    <phoneticPr fontId="2"/>
  </si>
  <si>
    <t>R3.3</t>
    <phoneticPr fontId="2"/>
  </si>
  <si>
    <t>R2.12</t>
    <phoneticPr fontId="2"/>
  </si>
  <si>
    <t>R2.9</t>
    <phoneticPr fontId="2"/>
  </si>
  <si>
    <t>R2.10</t>
    <phoneticPr fontId="2"/>
  </si>
  <si>
    <t>R2.6</t>
    <phoneticPr fontId="2"/>
  </si>
  <si>
    <t>R2.8</t>
    <phoneticPr fontId="2"/>
  </si>
  <si>
    <t>R3.2</t>
    <phoneticPr fontId="2"/>
  </si>
  <si>
    <t>R2.7</t>
    <phoneticPr fontId="2"/>
  </si>
  <si>
    <t>R2.5</t>
    <phoneticPr fontId="2"/>
  </si>
  <si>
    <t>町民課</t>
    <rPh sb="0" eb="2">
      <t>チョウミン</t>
    </rPh>
    <rPh sb="2" eb="3">
      <t>カ</t>
    </rPh>
    <phoneticPr fontId="2"/>
  </si>
  <si>
    <t>R3.6</t>
    <phoneticPr fontId="2"/>
  </si>
  <si>
    <t>R4.3</t>
    <phoneticPr fontId="2"/>
  </si>
  <si>
    <t>R2.4</t>
    <phoneticPr fontId="2"/>
  </si>
  <si>
    <t>①　一定の高齢者や基礎疾患を有する者が、本人の希望により検査を行う場合の費用を助成することにより新型コロナウイルス感染症患者の早期発見により重症者の増加を抑える。
②③　1件あたり25,000円の検査費用から本人負担5,000円を除いた額を補助　（25,000-5,000）×2件＝40千円
④　PCR・抗原定量検査希望者</t>
    <rPh sb="2" eb="4">
      <t>イッテイ</t>
    </rPh>
    <rPh sb="5" eb="8">
      <t>コウレイシャ</t>
    </rPh>
    <rPh sb="9" eb="11">
      <t>キソ</t>
    </rPh>
    <rPh sb="11" eb="13">
      <t>シッカン</t>
    </rPh>
    <rPh sb="14" eb="15">
      <t>ユウ</t>
    </rPh>
    <rPh sb="17" eb="18">
      <t>モノ</t>
    </rPh>
    <rPh sb="20" eb="22">
      <t>ホンニン</t>
    </rPh>
    <rPh sb="23" eb="25">
      <t>キボウ</t>
    </rPh>
    <rPh sb="28" eb="30">
      <t>ケンサ</t>
    </rPh>
    <rPh sb="31" eb="32">
      <t>オコナ</t>
    </rPh>
    <rPh sb="33" eb="35">
      <t>バアイ</t>
    </rPh>
    <rPh sb="36" eb="38">
      <t>ヒヨウ</t>
    </rPh>
    <rPh sb="39" eb="41">
      <t>ジョセイ</t>
    </rPh>
    <rPh sb="48" eb="50">
      <t>シンガタ</t>
    </rPh>
    <rPh sb="57" eb="60">
      <t>カンセンショウ</t>
    </rPh>
    <rPh sb="60" eb="62">
      <t>カンジャ</t>
    </rPh>
    <rPh sb="63" eb="65">
      <t>ソウキ</t>
    </rPh>
    <rPh sb="65" eb="67">
      <t>ハッケン</t>
    </rPh>
    <rPh sb="70" eb="72">
      <t>ジュウショウ</t>
    </rPh>
    <rPh sb="72" eb="73">
      <t>シャ</t>
    </rPh>
    <rPh sb="74" eb="76">
      <t>ゾウカ</t>
    </rPh>
    <rPh sb="77" eb="78">
      <t>オサ</t>
    </rPh>
    <rPh sb="87" eb="88">
      <t>ケン</t>
    </rPh>
    <rPh sb="97" eb="98">
      <t>エン</t>
    </rPh>
    <rPh sb="99" eb="101">
      <t>ケンサ</t>
    </rPh>
    <rPh sb="101" eb="103">
      <t>ヒヨウ</t>
    </rPh>
    <rPh sb="105" eb="107">
      <t>ホンニン</t>
    </rPh>
    <rPh sb="107" eb="109">
      <t>フタン</t>
    </rPh>
    <rPh sb="110" eb="115">
      <t>０００エン</t>
    </rPh>
    <rPh sb="116" eb="117">
      <t>ノゾ</t>
    </rPh>
    <rPh sb="119" eb="120">
      <t>ガク</t>
    </rPh>
    <rPh sb="121" eb="123">
      <t>ホジョ</t>
    </rPh>
    <rPh sb="140" eb="141">
      <t>ケン</t>
    </rPh>
    <rPh sb="144" eb="146">
      <t>センエン</t>
    </rPh>
    <rPh sb="154" eb="156">
      <t>コウゲン</t>
    </rPh>
    <rPh sb="156" eb="158">
      <t>テイリョウ</t>
    </rPh>
    <rPh sb="158" eb="160">
      <t>ケンサ</t>
    </rPh>
    <rPh sb="160" eb="162">
      <t>キボウ</t>
    </rPh>
    <rPh sb="162" eb="163">
      <t>シャ</t>
    </rPh>
    <phoneticPr fontId="2"/>
  </si>
  <si>
    <r>
      <t>①　隠岐島前病院負担金事業。新型コロナウイルス感染症で使用量の増える消毒液やマスク等消耗品の購入、感染対策のための設備、機器等の整備をすることで新型コロナウイルス感染予防を図る。
②③　隠岐島前病院負担金事業
　</t>
    </r>
    <r>
      <rPr>
        <sz val="11"/>
        <rFont val="ＭＳ ゴシック"/>
        <family val="3"/>
        <charset val="128"/>
      </rPr>
      <t>消毒液、マスク、防護服等消耗品3,510,394-1,122,000（通常使用分相当額）＝2,388,394円、web会議用PC、LAN資材等、CT室換気扇設置工事、トイレ自動水洗化改修工事等　3,936,121円
計6,325千円</t>
    </r>
    <r>
      <rPr>
        <sz val="11"/>
        <color theme="1"/>
        <rFont val="ＭＳ ゴシック"/>
        <family val="3"/>
        <charset val="128"/>
      </rPr>
      <t xml:space="preserve">
　6,325×81.2％（西ノ島町負担割合）＝5,136千円
④　隠岐広域連合立隠岐島前病院</t>
    </r>
    <phoneticPr fontId="2"/>
  </si>
  <si>
    <t>①　町内の福祉関係施設のトイレ改修、空気清浄機能付きエアコンを設置することで新型コロナウイルス感染拡大予防を図る。
②③　児童館トイレ自動水洗化工事、養護老人ホームみゆき荘トイレ自動水洗化工事、本郷小規模多機能型居宅介護事業所脱衣所空気清浄機能付きエアコン取付・手洗い場自動水洗化工事
・児童館トイレ自動水洗化工事　1,045,000円
・養護老人ホームみゆき荘トイレ自動水洗化工事
　　　　　　　　　　　　　　　2,233,000円
・本郷小規模多機能型居宅介護事業所脱衣所空気清浄機能付きエアコン取付・手洗い場自動水洗化工事　983,400円
計4,261千円
④　美田児童館、養護老人ホームみゆき荘、本郷小規模多機能型居宅介護事業所</t>
    <rPh sb="168" eb="169">
      <t>エン</t>
    </rPh>
    <rPh sb="217" eb="218">
      <t>エン</t>
    </rPh>
    <rPh sb="273" eb="274">
      <t>エン</t>
    </rPh>
    <rPh sb="288" eb="290">
      <t>ミタ</t>
    </rPh>
    <rPh sb="290" eb="293">
      <t>ジドウカン</t>
    </rPh>
    <rPh sb="294" eb="296">
      <t>ヨウゴ</t>
    </rPh>
    <rPh sb="296" eb="298">
      <t>ロウジン</t>
    </rPh>
    <rPh sb="304" eb="305">
      <t>ソウ</t>
    </rPh>
    <rPh sb="306" eb="308">
      <t>ホンゴウ</t>
    </rPh>
    <rPh sb="308" eb="311">
      <t>ショウキボ</t>
    </rPh>
    <rPh sb="311" eb="315">
      <t>タキノウガタ</t>
    </rPh>
    <rPh sb="317" eb="319">
      <t>カイゴ</t>
    </rPh>
    <rPh sb="319" eb="322">
      <t>ジギョウショ</t>
    </rPh>
    <phoneticPr fontId="2"/>
  </si>
  <si>
    <t>①　みた保育園で保育業務を継続するため新型コロナウイルス感染拡大予防のため必要な施設整備等を行う。
　また、保育園と保護者間のやり取りをクラウド上で行えるシステムを導入することで、直接的に接する機会を減らし感染拡大の防止を図るとともに、全保護者へ必要な情報を同時に発信を行うことができる体制を構築する。
②③　総合保育支援システム導入、自動水栓手洗い器増設工事
・総合保育支援システム　2,843,500円
・自動水栓手洗い器増設工事　525,800円
計3,369千円
④　地方公共団体</t>
    <phoneticPr fontId="2"/>
  </si>
  <si>
    <r>
      <t>①　社会教育関係施設に設置されているトイレの自動水洗化改修を行うことで蛇口等に触れる機会を減らし、新型コロナウイルスの感染拡大予防を図る。
②③　トイレ自動水洗化工事
・中央公民館トイレ</t>
    </r>
    <r>
      <rPr>
        <sz val="11"/>
        <rFont val="ＭＳ ゴシック"/>
        <family val="3"/>
        <charset val="128"/>
      </rPr>
      <t>・若者宿トイレ自動水洗化工事
　　11,408,100円
・町民プール・町民体育館・クラブハウストイレ自動水洗化工事　12,009,800円
計23,418千円
④　西ノ島町社会教育関係施設</t>
    </r>
    <rPh sb="121" eb="122">
      <t>エン</t>
    </rPh>
    <rPh sb="163" eb="164">
      <t>エン</t>
    </rPh>
    <rPh sb="173" eb="175">
      <t>センエン</t>
    </rPh>
    <rPh sb="179" eb="180">
      <t>ニシ</t>
    </rPh>
    <rPh sb="181" eb="183">
      <t>シマチョウ</t>
    </rPh>
    <rPh sb="183" eb="185">
      <t>シャカイ</t>
    </rPh>
    <rPh sb="185" eb="187">
      <t>キョウイク</t>
    </rPh>
    <rPh sb="187" eb="189">
      <t>カンケイ</t>
    </rPh>
    <rPh sb="189" eb="191">
      <t>シセツ</t>
    </rPh>
    <phoneticPr fontId="2"/>
  </si>
  <si>
    <t>①　新型コロナウイルス感染症対策として、施設改修、整備をすることで、適切な管理（換気、屋外利用）が可能となり、施設を利用する地域住民の感染症拡大防止に繋げる。
②③　美田コミュニティセンターのトイレ等自動水栓設置、会議室及び体育館の網戸設置、相談室への空気清浄機能付きエアコンの設置、屋外芝生広場へのベンチ設置
・自動水栓設置　348,322円
・会議室・体育館網戸　1,540,000円
・相談室エアコン設置　506,000円
・屋外芝生広場ベンチ設置　670,000円
計3,064千円
④　美田コミュニティセンター</t>
    <rPh sb="172" eb="173">
      <t>エン</t>
    </rPh>
    <rPh sb="175" eb="178">
      <t>カイギシツ</t>
    </rPh>
    <rPh sb="179" eb="182">
      <t>タイイクカン</t>
    </rPh>
    <rPh sb="182" eb="184">
      <t>アミド</t>
    </rPh>
    <rPh sb="194" eb="195">
      <t>エン</t>
    </rPh>
    <rPh sb="214" eb="215">
      <t>エン</t>
    </rPh>
    <rPh sb="217" eb="219">
      <t>オクガイ</t>
    </rPh>
    <rPh sb="219" eb="221">
      <t>シバフ</t>
    </rPh>
    <rPh sb="221" eb="223">
      <t>ヒロバ</t>
    </rPh>
    <rPh sb="236" eb="237">
      <t>エン</t>
    </rPh>
    <rPh sb="251" eb="253">
      <t>ミタ</t>
    </rPh>
    <phoneticPr fontId="2"/>
  </si>
  <si>
    <t xml:space="preserve">①　浦郷診療所の設備、機器等を整備することで新型コロナウイルス感染予防を図る。
②③　浦郷診療所の設備、機器整備費
・トイレ自動水洗化改修工事　803,000円
・全自動分包機　4,650,800円
・次亜塩素酸水生成器　205,700円
計5,660千円
④　浦郷診療所
</t>
    <rPh sb="122" eb="123">
      <t>ケイ</t>
    </rPh>
    <rPh sb="134" eb="136">
      <t>ウラゴウ</t>
    </rPh>
    <rPh sb="136" eb="139">
      <t>シンリョウショ</t>
    </rPh>
    <phoneticPr fontId="2"/>
  </si>
  <si>
    <r>
      <t>①　新型コロナウイルス感染症感染者が発生した場合に入院措置を必要としない軽症者の家庭での感染拡大を防ぐために、一時療養施設として宿泊施設を借り上げる。
②③　軽症者等が療養する</t>
    </r>
    <r>
      <rPr>
        <sz val="11"/>
        <rFont val="ＭＳ ゴシック"/>
        <family val="3"/>
        <charset val="128"/>
      </rPr>
      <t>宿泊施設借上げ料 99,000円×2戸×(1/2月（4月）+11月)＝2,277,000円、マスク等消耗品　399,300円
計2,676千円
④　新型コロナウイルス感染症療養者</t>
    </r>
    <rPh sb="2" eb="3">
      <t>シン</t>
    </rPh>
    <rPh sb="89" eb="91">
      <t>シュクハク</t>
    </rPh>
    <rPh sb="91" eb="93">
      <t>シセツ</t>
    </rPh>
    <rPh sb="93" eb="95">
      <t>カリア</t>
    </rPh>
    <rPh sb="96" eb="97">
      <t>リョウ</t>
    </rPh>
    <rPh sb="107" eb="108">
      <t>コ</t>
    </rPh>
    <rPh sb="113" eb="114">
      <t>ツキ</t>
    </rPh>
    <rPh sb="116" eb="117">
      <t>ガツ</t>
    </rPh>
    <rPh sb="121" eb="122">
      <t>ツキ</t>
    </rPh>
    <rPh sb="138" eb="139">
      <t>トウ</t>
    </rPh>
    <rPh sb="139" eb="142">
      <t>ショウモウヒン</t>
    </rPh>
    <rPh sb="153" eb="154">
      <t>ケイ</t>
    </rPh>
    <rPh sb="159" eb="161">
      <t>センエン</t>
    </rPh>
    <rPh sb="165" eb="167">
      <t>シンガタ</t>
    </rPh>
    <rPh sb="174" eb="177">
      <t>カンセンショウ</t>
    </rPh>
    <rPh sb="177" eb="180">
      <t>リョウヨウシャ</t>
    </rPh>
    <phoneticPr fontId="2"/>
  </si>
  <si>
    <t>学校情報機器整備事業（小学校分）</t>
    <rPh sb="11" eb="14">
      <t>ショウガッコウ</t>
    </rPh>
    <rPh sb="14" eb="15">
      <t>ブン</t>
    </rPh>
    <phoneticPr fontId="2"/>
  </si>
  <si>
    <r>
      <t>①　国による学校の休業要請があってもなお、社会活動継続のために子どもの預かりに従事し、心身ともに多大な負担のあった保育所・放課後児童クラブ等の職員に対し慰労、今後の事業継続への協力依頼として応援協力金を支給することで新型コロナウイルス感染症流行時の社会機能の維持を図る。
②③　保育所・放課後児童クラブ等で緊急事態宣言中（3/2～5/25）に子どもの預かりを行った施設において5日以上の勤務実績があり、4/1以降も在籍している職員に応援協力金を支給する。
・シオン保育園職員　</t>
    </r>
    <r>
      <rPr>
        <sz val="11"/>
        <rFont val="ＭＳ ゴシック"/>
        <family val="3"/>
        <charset val="128"/>
      </rPr>
      <t>50,000円×15名＝750,000円
　郵送料等事務費分　748円
　※民間事業所は、1名につき島根県分+町分（25千円＋町25千円＝50千円単価）
・みた保育園職員　25千円×19名＝475千円
・放課後児童クラブ職員　25千円×11名＝275千円
　※公立施設は、1名につき島根県分のみ（25千円単価）
計1,501千円
④　保育所・放課後児童クラブ等職員</t>
    </r>
    <rPh sb="249" eb="250">
      <t>メイ</t>
    </rPh>
    <rPh sb="261" eb="264">
      <t>ユウソウリョウ</t>
    </rPh>
    <rPh sb="264" eb="265">
      <t>トウ</t>
    </rPh>
    <rPh sb="265" eb="268">
      <t>ジムヒ</t>
    </rPh>
    <rPh sb="268" eb="269">
      <t>ブン</t>
    </rPh>
    <rPh sb="273" eb="274">
      <t>エン</t>
    </rPh>
    <rPh sb="355" eb="357">
      <t>センエン</t>
    </rPh>
    <rPh sb="360" eb="361">
      <t>メイ</t>
    </rPh>
    <rPh sb="365" eb="367">
      <t>センエン</t>
    </rPh>
    <rPh sb="403" eb="405">
      <t>センエン</t>
    </rPh>
    <phoneticPr fontId="2"/>
  </si>
  <si>
    <t>①　新型コロナウイルス感染症の影響で利用者が著しく減少している隠岐汽船の事業継続のため、島根県、隠岐4町村により運行経費の一部を補助する。
②③　隠岐町村会負担金（隠岐4町村からの負担金を集め、隠岐汽船に補助する）
・隠岐航路特別支援事業及び設備整備等支援事業負担金
　94,192,000円(うち西ノ島町負担分 4,937,000円）
④　隠岐町村会を通じ隠岐汽船へ補助</t>
    <rPh sb="112" eb="114">
      <t>コウロ</t>
    </rPh>
    <rPh sb="114" eb="116">
      <t>トクベツ</t>
    </rPh>
    <rPh sb="116" eb="118">
      <t>シエン</t>
    </rPh>
    <rPh sb="118" eb="120">
      <t>ジギョウ</t>
    </rPh>
    <rPh sb="120" eb="121">
      <t>オヨ</t>
    </rPh>
    <rPh sb="122" eb="124">
      <t>セツビ</t>
    </rPh>
    <rPh sb="124" eb="126">
      <t>セイビ</t>
    </rPh>
    <rPh sb="126" eb="127">
      <t>トウ</t>
    </rPh>
    <rPh sb="127" eb="129">
      <t>シエン</t>
    </rPh>
    <rPh sb="129" eb="131">
      <t>ジギョウ</t>
    </rPh>
    <rPh sb="167" eb="168">
      <t>エン</t>
    </rPh>
    <phoneticPr fontId="2"/>
  </si>
  <si>
    <t>①　特別定額給付金の支給基準日以降に生まれた子ともの健やかな成長を応援するため、新生児特別給付金を支給し、新型コロナウイルス感染症による経済的な影響を軽減する。
②③　新生児特別給付金
・新生児特別給付金　100千円×10名＝1,000千円
④　西ノ島町に住民票があり、令和2年4月28日～3月31日までに出生した子どもの保護者</t>
    <phoneticPr fontId="2"/>
  </si>
  <si>
    <r>
      <t>①　西ノ島町内の無店舗で路線バスの便が悪い地区を対象に移動販売車両を運行し、路線バスやスーパー等の3蜜空間を避けることで新型コロナウイルス感染症の予防を図るとともに住民生活の維持を図る。
②③　移動販売車両購入費　14,309,930</t>
    </r>
    <r>
      <rPr>
        <sz val="11"/>
        <rFont val="ＭＳ ゴシック"/>
        <family val="3"/>
        <charset val="128"/>
      </rPr>
      <t>円
④　西ノ島町で利用する移動販売車両</t>
    </r>
    <rPh sb="123" eb="124">
      <t>ニシ</t>
    </rPh>
    <rPh sb="125" eb="127">
      <t>シマチョウ</t>
    </rPh>
    <rPh sb="128" eb="130">
      <t>リヨウ</t>
    </rPh>
    <rPh sb="132" eb="134">
      <t>イドウ</t>
    </rPh>
    <rPh sb="134" eb="136">
      <t>ハンバイ</t>
    </rPh>
    <rPh sb="136" eb="138">
      <t>シャリョウ</t>
    </rPh>
    <phoneticPr fontId="2"/>
  </si>
  <si>
    <r>
      <t>①　町の管理する観光関係施設の更新等を行い、新型コロナウイルス感染症収束後の観光客受け入れ態勢を整え、新型コロナウイルス感染症による影響を受けた観光業の回復に繋げる。
②③　西ノ島町の管理する観光関係施設の整備費
・別府交通センターベンチ更新（抗菌化）　468,160円
・トイレ自動水洗化工事（別府港第2ターミナル、国賀ロータリー、国賀浜）　3,826,900円
・碧風館換気扇設置工事　350,240円
・外浜海水浴場駐車場改修工事　6,839,800円</t>
    </r>
    <r>
      <rPr>
        <sz val="11"/>
        <rFont val="ＭＳ ゴシック"/>
        <family val="3"/>
        <charset val="128"/>
      </rPr>
      <t xml:space="preserve">
・安全柵更新工事（摩天崖、国賀ロータリー、鬼舞展望所）
　　　　　　　　　　　　　　　29,460,000円
計40,945千円
④　西ノ島町内の観光関係施設</t>
    </r>
    <rPh sb="149" eb="151">
      <t>ベップ</t>
    </rPh>
    <rPh sb="151" eb="152">
      <t>ミナト</t>
    </rPh>
    <rPh sb="152" eb="153">
      <t>ダイ</t>
    </rPh>
    <rPh sb="160" eb="161">
      <t>クニ</t>
    </rPh>
    <rPh sb="161" eb="162">
      <t>ガ</t>
    </rPh>
    <rPh sb="168" eb="169">
      <t>クニ</t>
    </rPh>
    <rPh sb="169" eb="170">
      <t>ガ</t>
    </rPh>
    <rPh sb="170" eb="171">
      <t>ハマ</t>
    </rPh>
    <rPh sb="299" eb="300">
      <t>ニシ</t>
    </rPh>
    <rPh sb="301" eb="303">
      <t>シマチョウ</t>
    </rPh>
    <rPh sb="303" eb="304">
      <t>ナイ</t>
    </rPh>
    <rPh sb="305" eb="307">
      <t>カンコウ</t>
    </rPh>
    <rPh sb="307" eb="309">
      <t>カンケイ</t>
    </rPh>
    <rPh sb="309" eb="311">
      <t>シセツ</t>
    </rPh>
    <phoneticPr fontId="2"/>
  </si>
  <si>
    <r>
      <t xml:space="preserve">①　新型コロナウイルス感染拡大収束後の隠岐への誘客強化のため、企画乗船券の販売、情報発信を行う。
②③　隠岐観光協会負担金（企画乗船券の販売、チケット作成、情報発信費用）
</t>
    </r>
    <r>
      <rPr>
        <sz val="11"/>
        <rFont val="ＭＳ ゴシック"/>
        <family val="3"/>
        <charset val="128"/>
      </rPr>
      <t>・企画乗船券割引分の補てん　444,070円
　往復フェリー大人3,300×93枚、小人1,650×5枚
　復路のみ高速船大人4,840×19枚、小人2,420×1枚
　往復高速船大人6,280×5枚、小人3,140×1枚
・チケット印刷、情報発信費用等　1,141,010円
計1,585千円（うち西ノ島町負担額　188,165円）
　※負担割合は島根県1/2、隠岐4町村1/2</t>
    </r>
    <r>
      <rPr>
        <sz val="11"/>
        <color theme="1"/>
        <rFont val="ＭＳ ゴシック"/>
        <family val="3"/>
        <charset val="128"/>
      </rPr>
      <t xml:space="preserve">
④　隠岐観光協会</t>
    </r>
    <rPh sb="111" eb="113">
      <t>オウフク</t>
    </rPh>
    <rPh sb="117" eb="119">
      <t>オトナ</t>
    </rPh>
    <rPh sb="127" eb="128">
      <t>マイ</t>
    </rPh>
    <rPh sb="129" eb="131">
      <t>コビト</t>
    </rPh>
    <rPh sb="138" eb="139">
      <t>マイ</t>
    </rPh>
    <rPh sb="141" eb="143">
      <t>フクロ</t>
    </rPh>
    <rPh sb="145" eb="148">
      <t>コウソクセン</t>
    </rPh>
    <rPh sb="148" eb="150">
      <t>オトナ</t>
    </rPh>
    <rPh sb="158" eb="159">
      <t>マイ</t>
    </rPh>
    <rPh sb="160" eb="162">
      <t>コビト</t>
    </rPh>
    <rPh sb="169" eb="170">
      <t>マイ</t>
    </rPh>
    <rPh sb="172" eb="174">
      <t>オウフク</t>
    </rPh>
    <rPh sb="174" eb="177">
      <t>コウソクセン</t>
    </rPh>
    <rPh sb="177" eb="179">
      <t>オトナ</t>
    </rPh>
    <rPh sb="186" eb="187">
      <t>マイ</t>
    </rPh>
    <rPh sb="188" eb="190">
      <t>コビト</t>
    </rPh>
    <rPh sb="197" eb="198">
      <t>マイ</t>
    </rPh>
    <rPh sb="213" eb="214">
      <t>トウ</t>
    </rPh>
    <rPh sb="227" eb="228">
      <t>ケイ</t>
    </rPh>
    <rPh sb="233" eb="235">
      <t>センエン</t>
    </rPh>
    <rPh sb="258" eb="260">
      <t>フタン</t>
    </rPh>
    <rPh sb="260" eb="262">
      <t>ワリアイ</t>
    </rPh>
    <rPh sb="263" eb="266">
      <t>シマネケン</t>
    </rPh>
    <rPh sb="270" eb="272">
      <t>オキ</t>
    </rPh>
    <rPh sb="273" eb="275">
      <t>チョウソン</t>
    </rPh>
    <phoneticPr fontId="2"/>
  </si>
  <si>
    <t xml:space="preserve">①　隠岐空港利用促進協議会で行っているＦＤＡチャーター便誘致が新型コロナウイルス感染症の影響により、今年度は実施できていない状況である。このため、通常の関東以外からのツアー代金一泊あたり助成額2,000円を4,000円に引き上げ集客を図る。
②③　隠岐空港利用促進協議会負担金
　チャーター便利用者が宿泊氏をした市町村が負担する額の上乗せ分
　（4,000円-2,000円）×849泊分（17便）＝1,698,000円
④　隠岐空港利用促進協議会
</t>
    <phoneticPr fontId="2"/>
  </si>
  <si>
    <t>①　西ノ島町では豊富な資源量を持つ、海藻を原料とした製品により新たな産業の振興を進めているが、水深が深い場所にある海藻を大量に収穫することが難しい。このため、水深5m以下の海域に漁礁を設置し、収穫量の増加を図ることとしているが、計画を前倒しして行うことで新型コロナウイルス感染症により影響を受けた水産事業者の経済状況早期回復を図る。
②③　海藻漁礁設置工事費　6,435,000円
④　西ノ島町</t>
    <rPh sb="195" eb="196">
      <t>ニシ</t>
    </rPh>
    <rPh sb="197" eb="199">
      <t>シマチョウ</t>
    </rPh>
    <phoneticPr fontId="2"/>
  </si>
  <si>
    <t>令和２年度　西ノ島町新型コロナウイルス感染症対応地方創生臨時交付金事業評価</t>
    <rPh sb="0" eb="2">
      <t>レイワ</t>
    </rPh>
    <rPh sb="3" eb="5">
      <t>ネンド</t>
    </rPh>
    <rPh sb="6" eb="7">
      <t>ニシ</t>
    </rPh>
    <rPh sb="8" eb="10">
      <t>シマチョウ</t>
    </rPh>
    <rPh sb="10" eb="12">
      <t>シンガタ</t>
    </rPh>
    <rPh sb="19" eb="22">
      <t>カンセンショウ</t>
    </rPh>
    <rPh sb="22" eb="24">
      <t>タイオウ</t>
    </rPh>
    <rPh sb="24" eb="26">
      <t>チホウ</t>
    </rPh>
    <rPh sb="26" eb="28">
      <t>ソウセイ</t>
    </rPh>
    <rPh sb="28" eb="30">
      <t>リンジ</t>
    </rPh>
    <rPh sb="30" eb="33">
      <t>コウフキン</t>
    </rPh>
    <rPh sb="33" eb="35">
      <t>ジギョウ</t>
    </rPh>
    <rPh sb="35" eb="37">
      <t>ヒョウカ</t>
    </rPh>
    <phoneticPr fontId="2"/>
  </si>
  <si>
    <t>①　本土側の隠岐汽船乗船時にサーモグラフィー等による簡易検査を実施し、発熱症状がある方の乗船を未然に防ぐことにより、隠岐島内での新型コロナウイルスの感染者発生を防ぐ。
②③　隠岐町村会負担金
　警備会社委託料　 19,369,900円
　検温モニタの購入　2,574,000円
　消毒液等購入　　  　368,745円
・新型コロナウイルス関係島根県及び隠岐4町村負担金
　22,313千円（うち西ノ島町負担分　1,986千円）
④　隠岐町村会</t>
    <rPh sb="100" eb="102">
      <t>カイシャ</t>
    </rPh>
    <rPh sb="102" eb="105">
      <t>イタクリョウ</t>
    </rPh>
    <rPh sb="117" eb="118">
      <t>エン</t>
    </rPh>
    <rPh sb="138" eb="139">
      <t>エン</t>
    </rPh>
    <rPh sb="141" eb="143">
      <t>ショウドク</t>
    </rPh>
    <rPh sb="143" eb="144">
      <t>エキ</t>
    </rPh>
    <rPh sb="144" eb="145">
      <t>トウ</t>
    </rPh>
    <rPh sb="145" eb="147">
      <t>コウニュウ</t>
    </rPh>
    <rPh sb="159" eb="160">
      <t>エン</t>
    </rPh>
    <rPh sb="173" eb="176">
      <t>シマネケン</t>
    </rPh>
    <rPh sb="176" eb="177">
      <t>オヨ</t>
    </rPh>
    <rPh sb="212" eb="213">
      <t>セン</t>
    </rPh>
    <rPh sb="213" eb="214">
      <t>エン</t>
    </rPh>
    <phoneticPr fontId="2"/>
  </si>
  <si>
    <t>事業の概要・実績（①②③④を必ず明記）
①目的・効果
②交付金を充当する経費内容
③積算根拠（対象数、単価等）
④事業の対象（交付対象者、対象施設等）</t>
    <phoneticPr fontId="2"/>
  </si>
  <si>
    <t>令和3年度繰越分</t>
    <rPh sb="0" eb="2">
      <t>レイワ</t>
    </rPh>
    <rPh sb="3" eb="5">
      <t>ネンド</t>
    </rPh>
    <rPh sb="5" eb="7">
      <t>クリコシ</t>
    </rPh>
    <rPh sb="7" eb="8">
      <t>ブン</t>
    </rPh>
    <phoneticPr fontId="2"/>
  </si>
  <si>
    <t>令和2年度分</t>
    <rPh sb="0" eb="2">
      <t>レイワ</t>
    </rPh>
    <rPh sb="3" eb="5">
      <t>ネンド</t>
    </rPh>
    <rPh sb="5" eb="6">
      <t>ブン</t>
    </rPh>
    <phoneticPr fontId="2"/>
  </si>
  <si>
    <t>臨時交付金
充当額
（千円）</t>
    <rPh sb="0" eb="2">
      <t>リンジ</t>
    </rPh>
    <rPh sb="2" eb="5">
      <t>コウフキン</t>
    </rPh>
    <rPh sb="6" eb="8">
      <t>ジュウトウ</t>
    </rPh>
    <rPh sb="8" eb="9">
      <t>ガク</t>
    </rPh>
    <rPh sb="11" eb="13">
      <t>センエン</t>
    </rPh>
    <phoneticPr fontId="2"/>
  </si>
  <si>
    <t>①　隠岐島前病院内での新型コロナウイルス感染症の空気感染を予防するため、空気清浄機能付きパーテーションを購入する。
②③ 隠岐島前病院負担金事業
　HEPAフィルタ付きパーテーション236,500円×2台＝473千円
　473千円-410千円（包括支援交付金補助上限額）＝63千円
　63千円×81.2％（西ノ島町負担割合）＝51千円
④ 隠岐広域連合立隠岐島前病院</t>
    <rPh sb="2" eb="4">
      <t>オキ</t>
    </rPh>
    <rPh sb="4" eb="6">
      <t>ドウゼン</t>
    </rPh>
    <rPh sb="11" eb="13">
      <t>シンガタ</t>
    </rPh>
    <rPh sb="20" eb="23">
      <t>カンセンショウ</t>
    </rPh>
    <phoneticPr fontId="2"/>
  </si>
  <si>
    <t>事業実績に基づく効果及び評価</t>
    <phoneticPr fontId="2"/>
  </si>
  <si>
    <t>　本土側フェリーターミナルでの乗船客を述べ105,826名の簡易検温を実施し、37.5度以上の発熱者は設置型サーモによる一次検査で15名、ハンディサーモでの2次検査で0名であった。
　乗船者で発熱のため乗船を控えていただいた方はいなかったが、簡易検温を実施することで感染症予防の意識向上につながった。</t>
    <rPh sb="1" eb="3">
      <t>ホンド</t>
    </rPh>
    <rPh sb="3" eb="4">
      <t>ガワ</t>
    </rPh>
    <rPh sb="15" eb="17">
      <t>ジョウセン</t>
    </rPh>
    <rPh sb="17" eb="18">
      <t>キャク</t>
    </rPh>
    <rPh sb="19" eb="20">
      <t>ノ</t>
    </rPh>
    <rPh sb="28" eb="29">
      <t>メイ</t>
    </rPh>
    <rPh sb="30" eb="32">
      <t>カンイ</t>
    </rPh>
    <rPh sb="32" eb="34">
      <t>ケンオン</t>
    </rPh>
    <rPh sb="35" eb="37">
      <t>ジッシ</t>
    </rPh>
    <rPh sb="43" eb="44">
      <t>ド</t>
    </rPh>
    <rPh sb="44" eb="46">
      <t>イジョウ</t>
    </rPh>
    <rPh sb="47" eb="49">
      <t>ハツネツ</t>
    </rPh>
    <rPh sb="49" eb="50">
      <t>シャ</t>
    </rPh>
    <rPh sb="51" eb="54">
      <t>セッチガタ</t>
    </rPh>
    <rPh sb="60" eb="62">
      <t>イチジ</t>
    </rPh>
    <rPh sb="62" eb="64">
      <t>ケンサ</t>
    </rPh>
    <rPh sb="67" eb="68">
      <t>メイ</t>
    </rPh>
    <rPh sb="79" eb="80">
      <t>ジ</t>
    </rPh>
    <rPh sb="80" eb="82">
      <t>ケンサ</t>
    </rPh>
    <rPh sb="84" eb="85">
      <t>メイ</t>
    </rPh>
    <rPh sb="92" eb="95">
      <t>ジョウセンシャ</t>
    </rPh>
    <rPh sb="96" eb="98">
      <t>ハツネツ</t>
    </rPh>
    <rPh sb="101" eb="103">
      <t>ジョウセン</t>
    </rPh>
    <rPh sb="104" eb="105">
      <t>ヒカ</t>
    </rPh>
    <rPh sb="112" eb="113">
      <t>カタ</t>
    </rPh>
    <rPh sb="121" eb="123">
      <t>カンイ</t>
    </rPh>
    <rPh sb="123" eb="125">
      <t>ケンオン</t>
    </rPh>
    <rPh sb="126" eb="128">
      <t>ジッシ</t>
    </rPh>
    <rPh sb="133" eb="136">
      <t>カンセンショウ</t>
    </rPh>
    <rPh sb="136" eb="138">
      <t>ヨボウ</t>
    </rPh>
    <rPh sb="139" eb="141">
      <t>イシキ</t>
    </rPh>
    <rPh sb="141" eb="143">
      <t>コウジョウ</t>
    </rPh>
    <phoneticPr fontId="2"/>
  </si>
  <si>
    <t>臨時交付金
対象事業費
（千円）</t>
    <rPh sb="0" eb="2">
      <t>リンジ</t>
    </rPh>
    <rPh sb="2" eb="5">
      <t>コウフキン</t>
    </rPh>
    <rPh sb="6" eb="8">
      <t>タイショウ</t>
    </rPh>
    <rPh sb="13" eb="15">
      <t>センエン</t>
    </rPh>
    <phoneticPr fontId="2"/>
  </si>
  <si>
    <t>①　町内の福祉関係事業所を営む事業者を対象に、新型コロナウイルス感染症対策のための経費について補助を行い、新型コロナウイルス感染拡大予防を図る。
②③　福祉事業所への補助金
・西ノ島福祉会　1,971,000円
　特別養護老人ホーム和光苑トイレ自動水洗化工事
　特別養護老人ホーム和光苑、養護老人ホームみゆき荘
　消毒液、面会用PCなど購入費
・社会福祉法人シオンの園　2,656,000円
　シオン保育園床・壁の消毒液対応のための改修工事（木⇒ウレタン塗装、ビニールシート貼り）
　障がい福祉サービス事業所ございなトイレ増設（自動水栓）
計4,627千円
④　西ノ島町内福祉事業所　</t>
    <rPh sb="89" eb="90">
      <t>ニシ</t>
    </rPh>
    <rPh sb="91" eb="92">
      <t>シマ</t>
    </rPh>
    <rPh sb="92" eb="94">
      <t>フクシ</t>
    </rPh>
    <rPh sb="94" eb="95">
      <t>カイ</t>
    </rPh>
    <rPh sb="105" eb="106">
      <t>エン</t>
    </rPh>
    <rPh sb="175" eb="177">
      <t>シャカイ</t>
    </rPh>
    <rPh sb="177" eb="179">
      <t>フクシ</t>
    </rPh>
    <rPh sb="179" eb="181">
      <t>ホウジン</t>
    </rPh>
    <rPh sb="185" eb="186">
      <t>ソノ</t>
    </rPh>
    <rPh sb="196" eb="197">
      <t>エン</t>
    </rPh>
    <rPh sb="266" eb="268">
      <t>ジドウ</t>
    </rPh>
    <phoneticPr fontId="2"/>
  </si>
  <si>
    <t>①　農林水産業、土木業、観光業といった事業所がほとんどを占める本町に新たな雇用を生み出すため、専門系事務職場等の企業誘致活動を行い、新型コロナウイルス感染症収束後の強靭な経済構造の構築を図る。
②③　企業向けPRサイト作成業務
・企業向けPRサイトデザイン業務　514,580円
・企業向けPRサイト構築業務　330,000円
計845千円
④　西ノ島町</t>
    <rPh sb="139" eb="140">
      <t>エン</t>
    </rPh>
    <rPh sb="176" eb="177">
      <t>ニシ</t>
    </rPh>
    <rPh sb="178" eb="180">
      <t>シマチョウ</t>
    </rPh>
    <phoneticPr fontId="2"/>
  </si>
  <si>
    <t>①　島根県内での新型コロナウイルスの発生や、緊急事態宣言の発令によって、飲食業や宿泊業の事業者を中止に売り上げ減少や休業といった事象が発生している。事業継続に向けた売り上げ確保のため、新型コロナウイルス感染症防止対策や新事業展開に取り組む事業者を補助事業により支援する。
②　「感染防止対策経費（マスク購入等）」、「新規事業展開経費（テイクアウト、店舗改修、商品開発等）」の補助
③　9事業所　4,879,000-1,219,750（継ぎ足し単独補助、31の事業に計上）＝3,659,250円
　※1件あたり対象事業費上限1,000千円で、財源内訳は次のとおり。
　国2/5（2/3）　　　　　　　　　　　400千円
　国庫補助事業分　県・町1/5（1/3）　200千円
　単独事業分県・町1/5　　　　　　　 200千円
　（国補助対象外経費。22の事業費に計上）
　事業者1/5　　　　　　　　　　　   200千円
　（国補助対象外経費）
計3,659千円
④　小売業、宿泊業、飲食サービス業、生活関連サービス業、娯楽業等事業所</t>
    <rPh sb="195" eb="198">
      <t>ジギョウショ</t>
    </rPh>
    <rPh sb="219" eb="220">
      <t>ツ</t>
    </rPh>
    <rPh sb="221" eb="222">
      <t>タ</t>
    </rPh>
    <rPh sb="223" eb="225">
      <t>タンドク</t>
    </rPh>
    <rPh sb="225" eb="227">
      <t>ホジョ</t>
    </rPh>
    <rPh sb="231" eb="233">
      <t>ジギョウ</t>
    </rPh>
    <rPh sb="234" eb="236">
      <t>ケイジョウ</t>
    </rPh>
    <rPh sb="366" eb="367">
      <t>クニ</t>
    </rPh>
    <rPh sb="415" eb="416">
      <t>クニ</t>
    </rPh>
    <rPh sb="426" eb="427">
      <t>ケイ</t>
    </rPh>
    <rPh sb="432" eb="434">
      <t>センエン</t>
    </rPh>
    <rPh sb="468" eb="471">
      <t>ジギョウショ</t>
    </rPh>
    <phoneticPr fontId="2"/>
  </si>
  <si>
    <t>①　島根県内での新型コロナウイルスの発生や、緊急事態宣言の発令によって、飲食業や宿泊業の事業者を中止に売り上げ減少や休業といった事象が発生している。事業継続に向けた売り上げ確保のため、新型コロナウイルス感染症防止対策や新事業展開に取り組む事業者を補助事業により支援する。
②　「感染防止対策経費（マスク購入等）」、「新規事業展開経費（テイクアウト、店舗改修、商品開発等）」の補助のうち国庫補助事業（23の事業）への継ぎ足し補助
③　9事業所　4,879,000-3,659,250（国補助事業分、30の事業に計上）＝1,219,750円-609,875（県補助分）＝609,875
  ※1件あたり対象事業費上限1,000千円で、財源内訳は次のとおり。
　国2/5（2/3）　　　　　　　　　　　400千円
　（国補助対象事業分、21の事業に計上）
　国庫補助事業分　県・町1/5（1/3）　200千円
　（国補助対象事業分、21の事業に計上）
　単独事業分県・町1/5　　　　　　　 200千円
　事業者1/5　　　　　　　　　　　   200千円
　（国補助対象外経費）
計610千円
④　小売業、宿泊業、飲食サービス業、生活関連サービス業、娯楽業等事業所</t>
    <rPh sb="193" eb="195">
      <t>コッコ</t>
    </rPh>
    <rPh sb="195" eb="197">
      <t>ホジョ</t>
    </rPh>
    <rPh sb="197" eb="199">
      <t>ジギョウ</t>
    </rPh>
    <rPh sb="203" eb="205">
      <t>ジギョウ</t>
    </rPh>
    <rPh sb="208" eb="209">
      <t>ツ</t>
    </rPh>
    <rPh sb="210" eb="211">
      <t>タ</t>
    </rPh>
    <rPh sb="212" eb="214">
      <t>ホジョ</t>
    </rPh>
    <rPh sb="243" eb="244">
      <t>クニ</t>
    </rPh>
    <rPh sb="246" eb="248">
      <t>ジギョウ</t>
    </rPh>
    <rPh sb="248" eb="249">
      <t>ブン</t>
    </rPh>
    <rPh sb="279" eb="280">
      <t>ケン</t>
    </rPh>
    <rPh sb="280" eb="282">
      <t>ホジョ</t>
    </rPh>
    <rPh sb="282" eb="283">
      <t>ブン</t>
    </rPh>
    <rPh sb="358" eb="359">
      <t>クニ</t>
    </rPh>
    <rPh sb="359" eb="361">
      <t>ホジョ</t>
    </rPh>
    <rPh sb="361" eb="363">
      <t>タイショウ</t>
    </rPh>
    <rPh sb="363" eb="365">
      <t>ジギョウ</t>
    </rPh>
    <rPh sb="365" eb="366">
      <t>ブン</t>
    </rPh>
    <rPh sb="370" eb="372">
      <t>ジギョウ</t>
    </rPh>
    <rPh sb="373" eb="375">
      <t>ケイジョウ</t>
    </rPh>
    <rPh sb="491" eb="492">
      <t>ケイ</t>
    </rPh>
    <rPh sb="495" eb="497">
      <t>センエン</t>
    </rPh>
    <rPh sb="531" eb="534">
      <t>ジギョウショ</t>
    </rPh>
    <phoneticPr fontId="2"/>
  </si>
  <si>
    <t>　運行経費の一部を助成することで、隠岐汽船の事業継続につながった。
　また、隠岐汽船が行う船内の抗ウイルスコーティング、キッズスベース等整備に係る経費を助成することで、感染防止や利便性の向上等による利用促進を支援した。</t>
    <rPh sb="17" eb="21">
      <t>オキキセン</t>
    </rPh>
    <rPh sb="45" eb="47">
      <t>センナイ</t>
    </rPh>
    <rPh sb="48" eb="49">
      <t>コウ</t>
    </rPh>
    <rPh sb="68" eb="70">
      <t>セイビ</t>
    </rPh>
    <phoneticPr fontId="2"/>
  </si>
  <si>
    <t xml:space="preserve"> マスク等資材の活用・非接触化・換気能力の向上により院内の感染対策が図られた。
 感染対策の向上により医療提供体制の維持につながった。</t>
    <rPh sb="4" eb="5">
      <t>トウ</t>
    </rPh>
    <rPh sb="5" eb="7">
      <t>シザイ</t>
    </rPh>
    <rPh sb="8" eb="10">
      <t>カツヨウ</t>
    </rPh>
    <rPh sb="11" eb="14">
      <t>ヒセッショク</t>
    </rPh>
    <rPh sb="14" eb="15">
      <t>カ</t>
    </rPh>
    <rPh sb="16" eb="20">
      <t>カンキノウリョク</t>
    </rPh>
    <rPh sb="21" eb="23">
      <t>コウジョウ</t>
    </rPh>
    <rPh sb="26" eb="28">
      <t>インナイ</t>
    </rPh>
    <rPh sb="29" eb="31">
      <t>カンセン</t>
    </rPh>
    <rPh sb="31" eb="33">
      <t>タイサク</t>
    </rPh>
    <rPh sb="34" eb="35">
      <t>ハカ</t>
    </rPh>
    <rPh sb="41" eb="45">
      <t>カンセンタイサク</t>
    </rPh>
    <rPh sb="46" eb="48">
      <t>コウジョウ</t>
    </rPh>
    <rPh sb="51" eb="57">
      <t>イリョウテイキョウタイセイ</t>
    </rPh>
    <rPh sb="58" eb="60">
      <t>イジ</t>
    </rPh>
    <phoneticPr fontId="2"/>
  </si>
  <si>
    <t xml:space="preserve"> 看護師の確保
 職員の増加により業務負担の軽減につながった。</t>
    <rPh sb="1" eb="4">
      <t>カンゴシ</t>
    </rPh>
    <rPh sb="5" eb="7">
      <t>カクホ</t>
    </rPh>
    <rPh sb="9" eb="11">
      <t>ショクイン</t>
    </rPh>
    <rPh sb="12" eb="14">
      <t>ゾウカ</t>
    </rPh>
    <rPh sb="17" eb="19">
      <t>ギョウム</t>
    </rPh>
    <rPh sb="19" eb="21">
      <t>フタン</t>
    </rPh>
    <rPh sb="22" eb="24">
      <t>ケイゲン</t>
    </rPh>
    <phoneticPr fontId="2"/>
  </si>
  <si>
    <t>　発熱外来診察室内のウイルスの低減
　診察する職員への感染リスクが低減され、医療提供体制の維持につながった。</t>
    <rPh sb="1" eb="8">
      <t>ハツネツガイライシンサツシツ</t>
    </rPh>
    <rPh sb="8" eb="9">
      <t>ナイ</t>
    </rPh>
    <rPh sb="15" eb="17">
      <t>テイゲン</t>
    </rPh>
    <rPh sb="19" eb="21">
      <t>シンサツ</t>
    </rPh>
    <rPh sb="23" eb="25">
      <t>ショクイン</t>
    </rPh>
    <rPh sb="27" eb="29">
      <t>カンセン</t>
    </rPh>
    <rPh sb="33" eb="35">
      <t>テイゲン</t>
    </rPh>
    <rPh sb="38" eb="42">
      <t>イリョウテイキョウ</t>
    </rPh>
    <rPh sb="42" eb="44">
      <t>タイセイ</t>
    </rPh>
    <rPh sb="45" eb="47">
      <t>イジ</t>
    </rPh>
    <phoneticPr fontId="2"/>
  </si>
  <si>
    <r>
      <t>①　西ノ島町歯科診療所の設備、機器等を整備することで新型コロナウイルス感染予防を図る。
②③　西ノ島町歯科診療所の備品、設備工事　
・殺菌灯スリッパラック238,700円</t>
    </r>
    <r>
      <rPr>
        <sz val="11"/>
        <color rgb="FFFF0000"/>
        <rFont val="ＭＳ ゴシック"/>
        <family val="3"/>
        <charset val="128"/>
      </rPr>
      <t xml:space="preserve">
</t>
    </r>
    <r>
      <rPr>
        <sz val="11"/>
        <rFont val="ＭＳ ゴシック"/>
        <family val="3"/>
        <charset val="128"/>
      </rPr>
      <t>・</t>
    </r>
    <r>
      <rPr>
        <sz val="11"/>
        <color theme="1"/>
        <rFont val="ＭＳ ゴシック"/>
        <family val="3"/>
        <charset val="128"/>
      </rPr>
      <t>HEPAフィルタ付空気清浄機489,500円</t>
    </r>
    <r>
      <rPr>
        <sz val="11"/>
        <color rgb="FFFF0000"/>
        <rFont val="ＭＳ ゴシック"/>
        <family val="3"/>
        <charset val="128"/>
      </rPr>
      <t xml:space="preserve">
</t>
    </r>
    <r>
      <rPr>
        <sz val="11"/>
        <rFont val="ＭＳ ゴシック"/>
        <family val="3"/>
        <charset val="128"/>
      </rPr>
      <t>・</t>
    </r>
    <r>
      <rPr>
        <sz val="11"/>
        <color theme="1"/>
        <rFont val="ＭＳ ゴシック"/>
        <family val="3"/>
        <charset val="128"/>
      </rPr>
      <t>歯科用吸引装置643,500円</t>
    </r>
    <r>
      <rPr>
        <sz val="11"/>
        <color rgb="FFFF0000"/>
        <rFont val="ＭＳ ゴシック"/>
        <family val="3"/>
        <charset val="128"/>
      </rPr>
      <t xml:space="preserve">
</t>
    </r>
    <r>
      <rPr>
        <sz val="11"/>
        <rFont val="ＭＳ ゴシック"/>
        <family val="3"/>
        <charset val="128"/>
      </rPr>
      <t>・</t>
    </r>
    <r>
      <rPr>
        <sz val="11"/>
        <color theme="1"/>
        <rFont val="ＭＳ ゴシック"/>
        <family val="3"/>
        <charset val="128"/>
      </rPr>
      <t>待合室用ベンチ（アルコール消毒対応）
　　　　　　62,480円×2台＝124,960円</t>
    </r>
    <r>
      <rPr>
        <sz val="11"/>
        <color rgb="FFFF0000"/>
        <rFont val="ＭＳ ゴシック"/>
        <family val="3"/>
        <charset val="128"/>
      </rPr>
      <t xml:space="preserve">
</t>
    </r>
    <r>
      <rPr>
        <sz val="11"/>
        <rFont val="ＭＳ ゴシック"/>
        <family val="3"/>
        <charset val="128"/>
      </rPr>
      <t>・</t>
    </r>
    <r>
      <rPr>
        <sz val="11"/>
        <color theme="1"/>
        <rFont val="ＭＳ ゴシック"/>
        <family val="3"/>
        <charset val="128"/>
      </rPr>
      <t>トイレ自動水洗化改修工事　979,000円
計2,476千円
④　西ノ島町歯科診療所</t>
    </r>
    <rPh sb="2" eb="3">
      <t>ニシ</t>
    </rPh>
    <rPh sb="4" eb="6">
      <t>シマチョウ</t>
    </rPh>
    <rPh sb="6" eb="8">
      <t>シカ</t>
    </rPh>
    <rPh sb="48" eb="49">
      <t>ニシ</t>
    </rPh>
    <rPh sb="50" eb="52">
      <t>シマチョウ</t>
    </rPh>
    <rPh sb="52" eb="54">
      <t>シカ</t>
    </rPh>
    <rPh sb="54" eb="56">
      <t>シンリョウ</t>
    </rPh>
    <rPh sb="56" eb="57">
      <t>ショ</t>
    </rPh>
    <rPh sb="58" eb="60">
      <t>ビヒン</t>
    </rPh>
    <rPh sb="61" eb="63">
      <t>セツビ</t>
    </rPh>
    <rPh sb="63" eb="65">
      <t>コウジ</t>
    </rPh>
    <rPh sb="210" eb="211">
      <t>ニシ</t>
    </rPh>
    <rPh sb="212" eb="214">
      <t>シマチョウ</t>
    </rPh>
    <rPh sb="214" eb="216">
      <t>シカ</t>
    </rPh>
    <rPh sb="216" eb="218">
      <t>シンリョウ</t>
    </rPh>
    <rPh sb="218" eb="219">
      <t>ショ</t>
    </rPh>
    <phoneticPr fontId="2"/>
  </si>
  <si>
    <t>　備品整備や手洗い場の自動水洗化により、院内の衛生環境が向上した。
　院内環境を清潔に保つことができ、新型コロナウイルスの感染防止が図られた。</t>
    <phoneticPr fontId="2"/>
  </si>
  <si>
    <t>　備品整備や手洗い場の自動水洗化により、院内の衛生環境が向上した。
　また、全自動分包機の導入により、衛生的な薬剤の管理や処方薬の作成時間の短縮が図られた。
　院内の衛生環境を清潔に保つことができ、新型コロナウイルスの感染防止が図られた。
　また、院内で待機する患者数の減少から患者同士が密になる時間が減少したことで、感染防止に繋がった。</t>
    <phoneticPr fontId="2"/>
  </si>
  <si>
    <t>（感染症対策のためのマスク等購入支援事業）
①　学校の感染症対策等を徹底しながら子供達の学習保障をするため、必要な物品等を購入する。
②③　非接触型体温計、加湿空気清浄機、消毒液等衛生消耗品、臨時休校などによる宿題等作成の事務消耗品
●西ノ島小学校分　1,000,000円
・加湿空気清浄機6台
・マスク、消毒液等消耗品
・休校時学習用消耗品
●西ノ島中学校分　1,000,000円
・非接触型体温計5台、加湿空気清浄機5台
・マスク、消毒液等消耗品
・休校時学習用消耗品
計2,000千円
④　西ノ島小学校、西ノ島中学校</t>
    <phoneticPr fontId="2"/>
  </si>
  <si>
    <t>　中央公民館、若者宿、町民プール、町民体育館、クラブハウスのトイレを改修し、便器及び洗面台を自動水洗とした。
　不特定多数の利用者が直接機器に触れることを避け、感染拡大防止対策を図ることができた。</t>
    <phoneticPr fontId="2"/>
  </si>
  <si>
    <t>　4月の臨時休校からの再開、またその後の学校運営における感染症対策のための必要物品を整備することで、児童・生徒及び教職員の感染リスクを軽減し、対策をしながら学びの保障をする体制の整備ができた。</t>
    <rPh sb="2" eb="3">
      <t>ガツ</t>
    </rPh>
    <rPh sb="4" eb="6">
      <t>リンジ</t>
    </rPh>
    <rPh sb="6" eb="8">
      <t>キュウコウ</t>
    </rPh>
    <rPh sb="11" eb="13">
      <t>サイカイ</t>
    </rPh>
    <rPh sb="18" eb="19">
      <t>ゴ</t>
    </rPh>
    <rPh sb="20" eb="22">
      <t>ガッコウ</t>
    </rPh>
    <rPh sb="22" eb="24">
      <t>ウンエイ</t>
    </rPh>
    <rPh sb="28" eb="31">
      <t>カンセンショウ</t>
    </rPh>
    <rPh sb="31" eb="33">
      <t>タイサク</t>
    </rPh>
    <rPh sb="37" eb="39">
      <t>ヒツヨウ</t>
    </rPh>
    <rPh sb="39" eb="41">
      <t>ブッピン</t>
    </rPh>
    <rPh sb="42" eb="44">
      <t>セイビ</t>
    </rPh>
    <rPh sb="50" eb="52">
      <t>ジドウ</t>
    </rPh>
    <rPh sb="53" eb="55">
      <t>セイト</t>
    </rPh>
    <rPh sb="55" eb="56">
      <t>オヨ</t>
    </rPh>
    <rPh sb="57" eb="60">
      <t>キョウショクイン</t>
    </rPh>
    <rPh sb="61" eb="63">
      <t>カンセン</t>
    </rPh>
    <rPh sb="67" eb="69">
      <t>ケイゲン</t>
    </rPh>
    <rPh sb="71" eb="73">
      <t>タイサク</t>
    </rPh>
    <rPh sb="78" eb="79">
      <t>マナ</t>
    </rPh>
    <rPh sb="81" eb="83">
      <t>ホショウ</t>
    </rPh>
    <rPh sb="86" eb="88">
      <t>タイセイ</t>
    </rPh>
    <rPh sb="89" eb="91">
      <t>セイビ</t>
    </rPh>
    <phoneticPr fontId="2"/>
  </si>
  <si>
    <t>　ICT支援員との連携により、個々のタブレット端末（ipad）を児童全員に紐付けることにより、GIGAスクール構想の実現に向けた体制整備を行うことができ、新しい学び及び緊急時のオンライン学習へ対応することができるようになった。</t>
    <rPh sb="4" eb="7">
      <t>シエンイン</t>
    </rPh>
    <rPh sb="9" eb="11">
      <t>レンケイ</t>
    </rPh>
    <rPh sb="15" eb="17">
      <t>ココ</t>
    </rPh>
    <rPh sb="23" eb="25">
      <t>タンマツ</t>
    </rPh>
    <rPh sb="32" eb="34">
      <t>ジドウ</t>
    </rPh>
    <rPh sb="34" eb="36">
      <t>ゼンイン</t>
    </rPh>
    <rPh sb="37" eb="38">
      <t>ヒモ</t>
    </rPh>
    <rPh sb="38" eb="39">
      <t>ツ</t>
    </rPh>
    <rPh sb="55" eb="57">
      <t>コウソウ</t>
    </rPh>
    <rPh sb="58" eb="60">
      <t>ジツゲン</t>
    </rPh>
    <rPh sb="61" eb="62">
      <t>ム</t>
    </rPh>
    <rPh sb="64" eb="66">
      <t>タイセイ</t>
    </rPh>
    <rPh sb="66" eb="68">
      <t>セイビ</t>
    </rPh>
    <rPh sb="69" eb="70">
      <t>オコナ</t>
    </rPh>
    <rPh sb="77" eb="78">
      <t>アタラ</t>
    </rPh>
    <rPh sb="80" eb="81">
      <t>マナ</t>
    </rPh>
    <rPh sb="82" eb="83">
      <t>オヨ</t>
    </rPh>
    <rPh sb="84" eb="87">
      <t>キンキュウジ</t>
    </rPh>
    <rPh sb="93" eb="95">
      <t>ガクシュウ</t>
    </rPh>
    <rPh sb="96" eb="98">
      <t>タイオウ</t>
    </rPh>
    <phoneticPr fontId="2"/>
  </si>
  <si>
    <t>①　多様な子供たちを誰一人取り残すことのない、公正に個別最適化された学びを全国の学校現場で持続的に実現させるために、 高速大容量の通信ネットワークを前提とした児童生徒１人１台端末を整備する。
②③　「3人に1台分」（地方単独事業）のうち未整備分
・児童用タブレット等　54千円×34台＝1,836千円
　「3人に2台分」（国費事業）について国からの定額補助（45,900円/台）への上乗せ分
・児童用タブレット等補助上乗せ分（54-45.9）千円×68台≒551千円
　その他端末に関する経費　765千円　
・収納キャビネット　270千円×2台+214千円＋68千円＝822千円
計　3,974千円
④　西ノ島小学校</t>
    <rPh sb="133" eb="134">
      <t>トウ</t>
    </rPh>
    <rPh sb="206" eb="207">
      <t>トウ</t>
    </rPh>
    <rPh sb="251" eb="253">
      <t>センエン</t>
    </rPh>
    <rPh sb="282" eb="284">
      <t>センエン</t>
    </rPh>
    <rPh sb="305" eb="306">
      <t>ニシ</t>
    </rPh>
    <rPh sb="307" eb="308">
      <t>シマ</t>
    </rPh>
    <rPh sb="308" eb="311">
      <t>ショウガッコウ</t>
    </rPh>
    <phoneticPr fontId="2"/>
  </si>
  <si>
    <t>①　多様な子供たちを誰一人取り残すことのない、公正に個別最適化された学びを全国の学校現場で持続的に実現させるために、 高速大容量の通信ネットワークを前提とした児童生徒１人１台端末を整備する。
②③　国補助の追加内示分（中学生分）
　「3人に1台分」（地方単独事業）のうち未整備分
・生徒用ノートPC129,800円×（38台-26台）=1,557,600円
　「3人に2台分」（国費事業）について国からの定額補助（45,900円/台）への上乗せ分
・生徒用ノートPC等補助上乗せ分（129,800-45,900）×26台=2,181,400円
計2,811千円
④　西ノ島中学校</t>
    <rPh sb="100" eb="101">
      <t>クニ</t>
    </rPh>
    <rPh sb="101" eb="103">
      <t>ホジョ</t>
    </rPh>
    <rPh sb="104" eb="106">
      <t>ツイカ</t>
    </rPh>
    <rPh sb="106" eb="108">
      <t>ナイジ</t>
    </rPh>
    <rPh sb="108" eb="109">
      <t>ブン</t>
    </rPh>
    <rPh sb="110" eb="113">
      <t>チュウガクセイ</t>
    </rPh>
    <rPh sb="113" eb="114">
      <t>ブン</t>
    </rPh>
    <rPh sb="142" eb="144">
      <t>セイト</t>
    </rPh>
    <rPh sb="162" eb="163">
      <t>ダイ</t>
    </rPh>
    <rPh sb="226" eb="228">
      <t>セイト</t>
    </rPh>
    <rPh sb="274" eb="275">
      <t>ケイ</t>
    </rPh>
    <rPh sb="280" eb="282">
      <t>センエン</t>
    </rPh>
    <rPh sb="286" eb="287">
      <t>ニシ</t>
    </rPh>
    <rPh sb="288" eb="289">
      <t>シマ</t>
    </rPh>
    <rPh sb="289" eb="292">
      <t>チュウガッコウ</t>
    </rPh>
    <phoneticPr fontId="2"/>
  </si>
  <si>
    <t>　ICT支援員との連携により、生徒用ノートPCを整備することにより、GIGAスクール構想の実現に向けた体制整備を行うことができ、新しい学び及び緊急時のオンライン学習へ対応することができるようになった。</t>
    <rPh sb="15" eb="18">
      <t>セイトヨウ</t>
    </rPh>
    <rPh sb="24" eb="26">
      <t>セイビ</t>
    </rPh>
    <phoneticPr fontId="2"/>
  </si>
  <si>
    <t>①　新型コロナウイルス感染症により経営に影響を受けている西ノ島町内の中小企業等を支援することで、地域経済への影響を可能な限り緩和する。
②③
ア　宿泊施設、運輸（観光）業に施設定員または乗車定員×10千円を給付、飲食店等は店舗数×100千円を給付。
　10千円×835名（宿泊施設、運輸（観光）業）+100千円×22店（飲食店等）＝10,550,000円
イ　わがとこ応援商品券・食事券11千円（500円×22枚）を住民に配布することで地域経済の活性化を図る。
　配布枚数　2,777人×500円×22枚＝30,547千円
　使用枚数　500円×58,807枚＝29,403,500円
ウ　上記事業を行うために必要な事務費。
　PT会計年度任用職員報酬等351,694円、商品券印刷費等320,400円、郵送料等375,028千円
計41,001千円
④　ア 町内事業所、イ 地域住民（住民票のあるもの）</t>
    <rPh sb="137" eb="139">
      <t>シュクハク</t>
    </rPh>
    <rPh sb="139" eb="141">
      <t>シセツ</t>
    </rPh>
    <rPh sb="142" eb="144">
      <t>ウンユ</t>
    </rPh>
    <rPh sb="145" eb="147">
      <t>カンコウ</t>
    </rPh>
    <rPh sb="148" eb="149">
      <t>ギョウ</t>
    </rPh>
    <rPh sb="161" eb="163">
      <t>インショク</t>
    </rPh>
    <rPh sb="163" eb="164">
      <t>テン</t>
    </rPh>
    <rPh sb="164" eb="165">
      <t>トウ</t>
    </rPh>
    <rPh sb="202" eb="203">
      <t>エン</t>
    </rPh>
    <rPh sb="206" eb="207">
      <t>マイ</t>
    </rPh>
    <rPh sb="233" eb="235">
      <t>ハイフ</t>
    </rPh>
    <rPh sb="235" eb="237">
      <t>マイスウ</t>
    </rPh>
    <rPh sb="248" eb="249">
      <t>エン</t>
    </rPh>
    <rPh sb="252" eb="253">
      <t>マイ</t>
    </rPh>
    <rPh sb="260" eb="262">
      <t>センエン</t>
    </rPh>
    <rPh sb="264" eb="266">
      <t>シヨウ</t>
    </rPh>
    <rPh sb="266" eb="268">
      <t>マイスウ</t>
    </rPh>
    <rPh sb="272" eb="273">
      <t>エン</t>
    </rPh>
    <rPh sb="280" eb="281">
      <t>マイ</t>
    </rPh>
    <rPh sb="292" eb="293">
      <t>エン</t>
    </rPh>
    <rPh sb="337" eb="340">
      <t>ショウヒンケン</t>
    </rPh>
    <rPh sb="340" eb="342">
      <t>インサツ</t>
    </rPh>
    <rPh sb="342" eb="343">
      <t>ヒ</t>
    </rPh>
    <rPh sb="343" eb="344">
      <t>トウ</t>
    </rPh>
    <rPh sb="353" eb="356">
      <t>ユウソウリョウ</t>
    </rPh>
    <rPh sb="356" eb="357">
      <t>トウ</t>
    </rPh>
    <rPh sb="368" eb="369">
      <t>ケイ</t>
    </rPh>
    <rPh sb="375" eb="377">
      <t>センエン</t>
    </rPh>
    <phoneticPr fontId="2"/>
  </si>
  <si>
    <t>　新型コロナウイルス感染症による観光産業や飲食店の経営への影響が緩和された。
　新型コロナウイルス感染症の影響による事業者の廃業を回避することができた。</t>
    <phoneticPr fontId="2"/>
  </si>
  <si>
    <t>　各事業者の感染防止対策や、感染症を踏まえた新規事業展開を支援することで、感染症の影響化での事業継続が図られた。
　新型コロナウイルス感染症の影響による事業者の廃業を回避することができた。</t>
    <rPh sb="1" eb="5">
      <t>カクジギョウシャ</t>
    </rPh>
    <rPh sb="6" eb="8">
      <t>カンセン</t>
    </rPh>
    <rPh sb="8" eb="10">
      <t>ボウシ</t>
    </rPh>
    <rPh sb="10" eb="12">
      <t>タイサク</t>
    </rPh>
    <rPh sb="14" eb="17">
      <t>カンセンショウ</t>
    </rPh>
    <rPh sb="18" eb="19">
      <t>フ</t>
    </rPh>
    <rPh sb="22" eb="24">
      <t>シンキ</t>
    </rPh>
    <rPh sb="24" eb="26">
      <t>ジギョウ</t>
    </rPh>
    <rPh sb="26" eb="28">
      <t>テンカイ</t>
    </rPh>
    <rPh sb="29" eb="31">
      <t>シエン</t>
    </rPh>
    <rPh sb="37" eb="40">
      <t>カンセンショウ</t>
    </rPh>
    <rPh sb="41" eb="43">
      <t>エイキョウ</t>
    </rPh>
    <rPh sb="43" eb="44">
      <t>カ</t>
    </rPh>
    <rPh sb="46" eb="48">
      <t>ジギョウ</t>
    </rPh>
    <rPh sb="48" eb="50">
      <t>ケイゾク</t>
    </rPh>
    <rPh sb="51" eb="52">
      <t>ハカ</t>
    </rPh>
    <rPh sb="59" eb="61">
      <t>シンガタ</t>
    </rPh>
    <rPh sb="68" eb="71">
      <t>カンセンショウ</t>
    </rPh>
    <rPh sb="72" eb="74">
      <t>エイキョウ</t>
    </rPh>
    <rPh sb="77" eb="80">
      <t>ジギョウシャ</t>
    </rPh>
    <rPh sb="81" eb="83">
      <t>ハイギョウ</t>
    </rPh>
    <rPh sb="84" eb="86">
      <t>カイヒ</t>
    </rPh>
    <phoneticPr fontId="2"/>
  </si>
  <si>
    <t>　観光施設の改修等を通して、感染症終息後の観光客受け入れ態勢の強化につながった。
　感染対策の強化や観光施設の安全対策等、観光地の魅力向上が図られた。</t>
    <rPh sb="1" eb="3">
      <t>カンコウ</t>
    </rPh>
    <rPh sb="3" eb="5">
      <t>シセツ</t>
    </rPh>
    <rPh sb="6" eb="8">
      <t>カイシュウ</t>
    </rPh>
    <rPh sb="8" eb="9">
      <t>トウ</t>
    </rPh>
    <rPh sb="10" eb="11">
      <t>トオ</t>
    </rPh>
    <rPh sb="14" eb="17">
      <t>カンセンショウ</t>
    </rPh>
    <rPh sb="17" eb="19">
      <t>シュウソク</t>
    </rPh>
    <rPh sb="19" eb="20">
      <t>ゴ</t>
    </rPh>
    <rPh sb="21" eb="24">
      <t>カンコウキャク</t>
    </rPh>
    <rPh sb="24" eb="25">
      <t>ウ</t>
    </rPh>
    <rPh sb="26" eb="27">
      <t>イ</t>
    </rPh>
    <rPh sb="28" eb="30">
      <t>タイセイ</t>
    </rPh>
    <rPh sb="31" eb="33">
      <t>キョウカ</t>
    </rPh>
    <rPh sb="43" eb="45">
      <t>カンセン</t>
    </rPh>
    <rPh sb="45" eb="47">
      <t>タイサク</t>
    </rPh>
    <rPh sb="48" eb="50">
      <t>キョウカ</t>
    </rPh>
    <rPh sb="51" eb="53">
      <t>カンコウ</t>
    </rPh>
    <rPh sb="53" eb="55">
      <t>シセツ</t>
    </rPh>
    <rPh sb="56" eb="58">
      <t>アンゼン</t>
    </rPh>
    <rPh sb="58" eb="60">
      <t>タイサク</t>
    </rPh>
    <rPh sb="60" eb="61">
      <t>トウ</t>
    </rPh>
    <rPh sb="62" eb="65">
      <t>カンコウチ</t>
    </rPh>
    <rPh sb="66" eb="68">
      <t>ミリョク</t>
    </rPh>
    <rPh sb="68" eb="70">
      <t>コウジョウ</t>
    </rPh>
    <rPh sb="71" eb="72">
      <t>ハカ</t>
    </rPh>
    <phoneticPr fontId="2"/>
  </si>
  <si>
    <t>　企画乗船券124件の利用があった。
　利用期間（令和３年３月１日～３月31日）の入込客数が1,213名（令和元年度826名）、前年比146.9％と、前年度に比べて回復した。</t>
    <rPh sb="1" eb="3">
      <t>キカク</t>
    </rPh>
    <rPh sb="3" eb="6">
      <t>ジョウセンケン</t>
    </rPh>
    <rPh sb="9" eb="10">
      <t>ケン</t>
    </rPh>
    <rPh sb="11" eb="13">
      <t>リヨウ</t>
    </rPh>
    <rPh sb="21" eb="23">
      <t>リヨウ</t>
    </rPh>
    <rPh sb="23" eb="25">
      <t>キカン</t>
    </rPh>
    <rPh sb="26" eb="28">
      <t>レイワ</t>
    </rPh>
    <rPh sb="29" eb="30">
      <t>ネン</t>
    </rPh>
    <rPh sb="31" eb="32">
      <t>ガツ</t>
    </rPh>
    <rPh sb="33" eb="34">
      <t>ニチ</t>
    </rPh>
    <rPh sb="36" eb="37">
      <t>ガツ</t>
    </rPh>
    <rPh sb="39" eb="40">
      <t>ニチ</t>
    </rPh>
    <rPh sb="42" eb="44">
      <t>イリコミ</t>
    </rPh>
    <rPh sb="44" eb="46">
      <t>キャクスウ</t>
    </rPh>
    <rPh sb="52" eb="53">
      <t>メイ</t>
    </rPh>
    <rPh sb="54" eb="56">
      <t>レイワ</t>
    </rPh>
    <rPh sb="56" eb="58">
      <t>ガンネン</t>
    </rPh>
    <rPh sb="58" eb="59">
      <t>ド</t>
    </rPh>
    <rPh sb="62" eb="63">
      <t>メイ</t>
    </rPh>
    <rPh sb="65" eb="68">
      <t>ゼンネンヒ</t>
    </rPh>
    <rPh sb="76" eb="79">
      <t>ゼンネンド</t>
    </rPh>
    <rPh sb="80" eb="81">
      <t>クラ</t>
    </rPh>
    <rPh sb="83" eb="85">
      <t>カイフク</t>
    </rPh>
    <phoneticPr fontId="2"/>
  </si>
  <si>
    <t>　宿泊849人泊の利用があった。
　令和２年度の入込客数は23,575名（令和元年度49,017名）、前年比48％と、前年度から半減したが、入込客数の減少を一定程度緩和する効果があったものと思われる。</t>
    <rPh sb="1" eb="3">
      <t>シュクハク</t>
    </rPh>
    <rPh sb="6" eb="7">
      <t>ニン</t>
    </rPh>
    <rPh sb="7" eb="8">
      <t>ハク</t>
    </rPh>
    <rPh sb="9" eb="11">
      <t>リヨウ</t>
    </rPh>
    <rPh sb="19" eb="21">
      <t>レイワ</t>
    </rPh>
    <rPh sb="22" eb="24">
      <t>ネンド</t>
    </rPh>
    <rPh sb="25" eb="27">
      <t>イリコミ</t>
    </rPh>
    <rPh sb="27" eb="29">
      <t>キャクスウ</t>
    </rPh>
    <rPh sb="36" eb="37">
      <t>メイ</t>
    </rPh>
    <rPh sb="38" eb="40">
      <t>レイワ</t>
    </rPh>
    <rPh sb="40" eb="42">
      <t>ガンネン</t>
    </rPh>
    <rPh sb="42" eb="43">
      <t>ド</t>
    </rPh>
    <rPh sb="49" eb="50">
      <t>メイ</t>
    </rPh>
    <rPh sb="52" eb="55">
      <t>ゼンネンヒ</t>
    </rPh>
    <rPh sb="60" eb="63">
      <t>ゼンネンド</t>
    </rPh>
    <rPh sb="65" eb="67">
      <t>ハンゲン</t>
    </rPh>
    <rPh sb="71" eb="73">
      <t>イリコミ</t>
    </rPh>
    <rPh sb="73" eb="75">
      <t>キャクスウ</t>
    </rPh>
    <rPh sb="76" eb="78">
      <t>ゲンショウ</t>
    </rPh>
    <rPh sb="79" eb="81">
      <t>イッテイ</t>
    </rPh>
    <rPh sb="81" eb="83">
      <t>テイド</t>
    </rPh>
    <rPh sb="83" eb="85">
      <t>カンワ</t>
    </rPh>
    <rPh sb="87" eb="89">
      <t>コウカ</t>
    </rPh>
    <rPh sb="96" eb="97">
      <t>オモ</t>
    </rPh>
    <phoneticPr fontId="2"/>
  </si>
  <si>
    <t>　人口減少が著しい状況のなか、都市部を中心に新型コロナウイルス感染症拡大の影響で、地方進出やワーケーションといったテレワークが浸透してきていることから、本町ホームページに企業立地サイトを構築することにより、企業誘致の取り組みに役立てられた。
　企業誘致の取り組みを行っているなか、補助制度等の情報を公開でき、より企業誘致活動に効果的である。</t>
    <phoneticPr fontId="2"/>
  </si>
  <si>
    <t>　畜産農家26名に飼料代を一部補助したことにより、経営継続に資した。
　子牛の販売価格が下落基調であった時期に新型コロナウイルス感染症の拡大が始まったこともあり、経営が厳しい状況であったが経営が原因で廃業する農家はいなかった。</t>
    <rPh sb="1" eb="3">
      <t>チクサン</t>
    </rPh>
    <rPh sb="3" eb="5">
      <t>ノウカ</t>
    </rPh>
    <rPh sb="7" eb="8">
      <t>メイ</t>
    </rPh>
    <rPh sb="9" eb="11">
      <t>シリョウ</t>
    </rPh>
    <rPh sb="11" eb="12">
      <t>ダイ</t>
    </rPh>
    <rPh sb="13" eb="15">
      <t>イチブ</t>
    </rPh>
    <rPh sb="15" eb="17">
      <t>ホジョ</t>
    </rPh>
    <rPh sb="25" eb="27">
      <t>ケイエイ</t>
    </rPh>
    <rPh sb="27" eb="29">
      <t>ケイゾク</t>
    </rPh>
    <rPh sb="30" eb="31">
      <t>シ</t>
    </rPh>
    <rPh sb="37" eb="39">
      <t>コウシ</t>
    </rPh>
    <rPh sb="40" eb="42">
      <t>ハンバイ</t>
    </rPh>
    <rPh sb="42" eb="44">
      <t>カカク</t>
    </rPh>
    <rPh sb="45" eb="47">
      <t>ゲラク</t>
    </rPh>
    <rPh sb="47" eb="49">
      <t>キチョウ</t>
    </rPh>
    <rPh sb="53" eb="55">
      <t>ジキ</t>
    </rPh>
    <rPh sb="56" eb="58">
      <t>シンガタ</t>
    </rPh>
    <rPh sb="65" eb="68">
      <t>カンセンショウ</t>
    </rPh>
    <rPh sb="69" eb="71">
      <t>カクダイ</t>
    </rPh>
    <rPh sb="72" eb="73">
      <t>ハジ</t>
    </rPh>
    <rPh sb="82" eb="84">
      <t>ケイエイ</t>
    </rPh>
    <rPh sb="85" eb="86">
      <t>キビ</t>
    </rPh>
    <rPh sb="88" eb="90">
      <t>ジョウキョウ</t>
    </rPh>
    <rPh sb="95" eb="97">
      <t>ケイエイ</t>
    </rPh>
    <rPh sb="98" eb="100">
      <t>ゲンイン</t>
    </rPh>
    <rPh sb="101" eb="103">
      <t>ハイギョウ</t>
    </rPh>
    <rPh sb="105" eb="107">
      <t>ノウカ</t>
    </rPh>
    <phoneticPr fontId="2"/>
  </si>
  <si>
    <t>①　新型コロナウイルス感染症の影響により消費が落ち込み収入が減少する畜産農家（繁殖農家）に対し、給付金の支給を行うことで、経営の安定化を図るとともに感染症収束後も安定的に子牛を供給できるようにする。
②③　畜産農家に給付金を支給する。
　7,200円×1/2×626頭＝2,253,600千円
※単価は、放牧ができない冬季4月分の繁殖雌牛1頭あたり
　 飼料代平均額の1/2
④　畜産農家26名（給付金を支給）</t>
    <phoneticPr fontId="2"/>
  </si>
  <si>
    <t>　畜産農家3名が11頭の優良な雌牛を導入することで、経営継続に資した。
　子牛の販売価格が下落基調であった時期に新型コロナウイルス感染症の拡大が始まったこともあり、経営が厳しい状況であったが、繁殖雌牛を増頭することができた。</t>
    <rPh sb="1" eb="3">
      <t>チクサン</t>
    </rPh>
    <rPh sb="3" eb="5">
      <t>ノウカ</t>
    </rPh>
    <rPh sb="6" eb="7">
      <t>メイ</t>
    </rPh>
    <rPh sb="10" eb="11">
      <t>アタマ</t>
    </rPh>
    <rPh sb="12" eb="14">
      <t>ユウリョウ</t>
    </rPh>
    <rPh sb="15" eb="16">
      <t>メス</t>
    </rPh>
    <rPh sb="16" eb="17">
      <t>ウシ</t>
    </rPh>
    <rPh sb="18" eb="20">
      <t>ドウニュウ</t>
    </rPh>
    <rPh sb="26" eb="28">
      <t>ケイエイ</t>
    </rPh>
    <rPh sb="28" eb="30">
      <t>ケイゾク</t>
    </rPh>
    <rPh sb="31" eb="32">
      <t>シ</t>
    </rPh>
    <rPh sb="97" eb="99">
      <t>ハンショク</t>
    </rPh>
    <rPh sb="99" eb="100">
      <t>メス</t>
    </rPh>
    <rPh sb="100" eb="101">
      <t>ウシ</t>
    </rPh>
    <rPh sb="102" eb="104">
      <t>ゾウトウ</t>
    </rPh>
    <phoneticPr fontId="2"/>
  </si>
  <si>
    <t>①　新型コロナウイルス感染症の影響により消費が落ち込んでいる養殖イワガキの出荷を翌年度に持ち越すことでイワガキ養殖業者の収入減となっている。しかし、翌年度以降の出荷分のイワガキ種苗を購入する必要があるため、その購入費に補助を行い経営の安定化を図る。
②③　イワガキ種苗購入費補助
　イワガキ種苗1枚130円×48,000枚×1/2＝3,120,000円
④　イワガキ養殖業者9名</t>
    <phoneticPr fontId="2"/>
  </si>
  <si>
    <t>　イワガキ養殖業者9名が事業を活用し48,000枚の種苗購入につながった。
　通常であれば新型コロナウイルス感染症の影響により出荷が落ち込んだことにより種苗購入が抑えられていたが補助を行ったことで種苗購入が促進された。
　このことにより新型コロナウイルス感染症の影響から回復した後でもイワガキ生産数を維持できる取り組みとなった。</t>
    <rPh sb="5" eb="7">
      <t>ヨウショク</t>
    </rPh>
    <rPh sb="7" eb="9">
      <t>ギョウシャ</t>
    </rPh>
    <rPh sb="10" eb="11">
      <t>メイ</t>
    </rPh>
    <rPh sb="12" eb="14">
      <t>ジギョウ</t>
    </rPh>
    <rPh sb="15" eb="17">
      <t>カツヨウ</t>
    </rPh>
    <rPh sb="24" eb="25">
      <t>マイ</t>
    </rPh>
    <rPh sb="26" eb="28">
      <t>シュビョウ</t>
    </rPh>
    <rPh sb="28" eb="30">
      <t>コウニュウ</t>
    </rPh>
    <rPh sb="40" eb="42">
      <t>ツウジョウ</t>
    </rPh>
    <rPh sb="46" eb="48">
      <t>シンガタ</t>
    </rPh>
    <rPh sb="55" eb="58">
      <t>カンセンショウ</t>
    </rPh>
    <rPh sb="59" eb="61">
      <t>エイキョウ</t>
    </rPh>
    <rPh sb="64" eb="66">
      <t>シュッカ</t>
    </rPh>
    <rPh sb="67" eb="68">
      <t>オ</t>
    </rPh>
    <rPh sb="69" eb="70">
      <t>コ</t>
    </rPh>
    <rPh sb="77" eb="79">
      <t>シュビョウ</t>
    </rPh>
    <rPh sb="79" eb="81">
      <t>コウニュウ</t>
    </rPh>
    <rPh sb="82" eb="83">
      <t>オサ</t>
    </rPh>
    <rPh sb="90" eb="92">
      <t>ホジョ</t>
    </rPh>
    <rPh sb="93" eb="94">
      <t>オコナ</t>
    </rPh>
    <rPh sb="99" eb="101">
      <t>シュビョウ</t>
    </rPh>
    <rPh sb="101" eb="103">
      <t>コウニュウ</t>
    </rPh>
    <rPh sb="104" eb="106">
      <t>ソクシン</t>
    </rPh>
    <rPh sb="119" eb="121">
      <t>シンガタ</t>
    </rPh>
    <rPh sb="128" eb="131">
      <t>カンセンショウ</t>
    </rPh>
    <rPh sb="132" eb="134">
      <t>エイキョウ</t>
    </rPh>
    <rPh sb="136" eb="138">
      <t>カイフク</t>
    </rPh>
    <rPh sb="140" eb="141">
      <t>アト</t>
    </rPh>
    <rPh sb="147" eb="150">
      <t>セイサンスウ</t>
    </rPh>
    <rPh sb="151" eb="153">
      <t>イジ</t>
    </rPh>
    <rPh sb="156" eb="157">
      <t>ト</t>
    </rPh>
    <rPh sb="158" eb="159">
      <t>ク</t>
    </rPh>
    <phoneticPr fontId="2"/>
  </si>
  <si>
    <t>①　新型コロナウイルス感染症の影響により消費が落ち込んでいる養殖イワガキの出荷を翌年度に持ち越すため収穫ができず、イワガキ生産（養殖）用のイカダに新しい種苗をつけることができない状況である。このため、新規にイカダ等を整備する者に対し補助を行う。
②③　イカダ等整備費用に対する補助1/4
　イカダ3基、延べ縄2本等　1,831,000円
　※島根県が1/2補助を行い、町は補助残の1/2まで（全体の1/4）を補助上限とする。
④　イワガキ養殖業者5名</t>
    <rPh sb="106" eb="107">
      <t>ナド</t>
    </rPh>
    <rPh sb="130" eb="131">
      <t>トウ</t>
    </rPh>
    <rPh sb="152" eb="153">
      <t>ノ</t>
    </rPh>
    <rPh sb="154" eb="155">
      <t>ナワ</t>
    </rPh>
    <rPh sb="156" eb="157">
      <t>ホン</t>
    </rPh>
    <rPh sb="157" eb="158">
      <t>トウ</t>
    </rPh>
    <rPh sb="185" eb="186">
      <t>マチ</t>
    </rPh>
    <phoneticPr fontId="2"/>
  </si>
  <si>
    <t>　イワガキ養殖業者5名が事業を活用し新規イカダ3基整備、延べ縄2本を整備した事でイカダ2基の沖出しが行えた。
　コロナウイルス感染症の影響のため出荷が滞ったイワガキがイカダの能力を圧迫していたが、新規のイカダを購入する補助事業を活用することで状況が改善された。
　状況が改善されたことにより新規の種苗購入にもつながり、新型コロナウイルス感染症の影響から回復した後でもイワガキ生産数を維持できる取り組みとなった。</t>
    <rPh sb="5" eb="7">
      <t>ヨウショク</t>
    </rPh>
    <rPh sb="7" eb="9">
      <t>ギョウシャ</t>
    </rPh>
    <rPh sb="10" eb="11">
      <t>メイ</t>
    </rPh>
    <rPh sb="12" eb="14">
      <t>ジギョウ</t>
    </rPh>
    <rPh sb="15" eb="17">
      <t>カツヨウ</t>
    </rPh>
    <rPh sb="18" eb="20">
      <t>シンキ</t>
    </rPh>
    <rPh sb="24" eb="25">
      <t>キ</t>
    </rPh>
    <rPh sb="25" eb="27">
      <t>セイビ</t>
    </rPh>
    <rPh sb="28" eb="29">
      <t>ノ</t>
    </rPh>
    <rPh sb="30" eb="31">
      <t>ナワ</t>
    </rPh>
    <rPh sb="32" eb="33">
      <t>ホン</t>
    </rPh>
    <rPh sb="34" eb="36">
      <t>セイビ</t>
    </rPh>
    <rPh sb="38" eb="39">
      <t>コト</t>
    </rPh>
    <rPh sb="44" eb="45">
      <t>キ</t>
    </rPh>
    <rPh sb="46" eb="47">
      <t>オキ</t>
    </rPh>
    <rPh sb="47" eb="48">
      <t>ダ</t>
    </rPh>
    <rPh sb="50" eb="51">
      <t>オコナ</t>
    </rPh>
    <rPh sb="64" eb="67">
      <t>カンセンショウ</t>
    </rPh>
    <rPh sb="68" eb="70">
      <t>エイキョウ</t>
    </rPh>
    <rPh sb="73" eb="75">
      <t>シュッカ</t>
    </rPh>
    <rPh sb="76" eb="77">
      <t>トドコオ</t>
    </rPh>
    <rPh sb="88" eb="90">
      <t>ノウリョク</t>
    </rPh>
    <rPh sb="91" eb="93">
      <t>アッパク</t>
    </rPh>
    <rPh sb="99" eb="101">
      <t>シンキ</t>
    </rPh>
    <rPh sb="106" eb="108">
      <t>コウニュウ</t>
    </rPh>
    <rPh sb="110" eb="112">
      <t>ホジョ</t>
    </rPh>
    <rPh sb="112" eb="114">
      <t>ジギョウ</t>
    </rPh>
    <rPh sb="115" eb="117">
      <t>カツヨウ</t>
    </rPh>
    <rPh sb="122" eb="124">
      <t>ジョウキョウ</t>
    </rPh>
    <rPh sb="125" eb="127">
      <t>カイゼン</t>
    </rPh>
    <rPh sb="133" eb="135">
      <t>ジョウキョウ</t>
    </rPh>
    <rPh sb="136" eb="138">
      <t>カイゼン</t>
    </rPh>
    <rPh sb="146" eb="148">
      <t>シンキ</t>
    </rPh>
    <rPh sb="149" eb="151">
      <t>シュビョウ</t>
    </rPh>
    <rPh sb="151" eb="153">
      <t>コウニュウ</t>
    </rPh>
    <rPh sb="160" eb="162">
      <t>シンガタ</t>
    </rPh>
    <phoneticPr fontId="2"/>
  </si>
  <si>
    <t>　ツルアラメ藻場造成魚礁40基の設置を行った。魚礁間にロープを這わせることで効果の最大化を図った。
　設置した漁礁・ロープにツルアラメの自生を確認した。
　漁礁設置を行うことで資源量の増加を図れた。
　資源保護と同時に原料確保に貢献できたことで新型コロナウイルス感染症により影響を受けた水産事業者の経済状況早期回復に期待する。</t>
    <rPh sb="14" eb="15">
      <t>キ</t>
    </rPh>
    <rPh sb="16" eb="18">
      <t>セッチ</t>
    </rPh>
    <rPh sb="19" eb="20">
      <t>オコナ</t>
    </rPh>
    <rPh sb="23" eb="25">
      <t>ギョショウ</t>
    </rPh>
    <rPh sb="25" eb="26">
      <t>カン</t>
    </rPh>
    <rPh sb="31" eb="32">
      <t>ハ</t>
    </rPh>
    <rPh sb="38" eb="40">
      <t>コウカ</t>
    </rPh>
    <rPh sb="41" eb="44">
      <t>サイダイカ</t>
    </rPh>
    <rPh sb="45" eb="46">
      <t>ハカ</t>
    </rPh>
    <rPh sb="51" eb="53">
      <t>セッチ</t>
    </rPh>
    <rPh sb="55" eb="57">
      <t>ギョショウ</t>
    </rPh>
    <rPh sb="68" eb="70">
      <t>ジセイ</t>
    </rPh>
    <rPh sb="71" eb="73">
      <t>カクニン</t>
    </rPh>
    <rPh sb="79" eb="81">
      <t>ギョショウ</t>
    </rPh>
    <rPh sb="81" eb="83">
      <t>セッチ</t>
    </rPh>
    <rPh sb="84" eb="85">
      <t>オコナ</t>
    </rPh>
    <rPh sb="89" eb="91">
      <t>シゲン</t>
    </rPh>
    <rPh sb="91" eb="92">
      <t>リョウ</t>
    </rPh>
    <rPh sb="93" eb="95">
      <t>ゾウカ</t>
    </rPh>
    <rPh sb="96" eb="97">
      <t>ハカ</t>
    </rPh>
    <rPh sb="102" eb="104">
      <t>シゲン</t>
    </rPh>
    <rPh sb="104" eb="106">
      <t>ホゴ</t>
    </rPh>
    <rPh sb="107" eb="109">
      <t>ドウジ</t>
    </rPh>
    <rPh sb="110" eb="112">
      <t>ゲンリョウ</t>
    </rPh>
    <rPh sb="112" eb="114">
      <t>カクホ</t>
    </rPh>
    <rPh sb="115" eb="117">
      <t>コウケン</t>
    </rPh>
    <rPh sb="159" eb="161">
      <t>キタイ</t>
    </rPh>
    <phoneticPr fontId="2"/>
  </si>
  <si>
    <t>①　役場本庁と支所の2箇所において住民票交付等の窓口業務を行っているが、3密によるクラスターの発生を防止するため、町内の郵便局3箇所に窓口業務の一部を委託する。
②③　申請・証明用紙等印刷製本費、複合機（プリンタ、FAX）購入、契印機購入費、役場・郵便局間ネットワーク設定等委託料、デジタルサイネージ設置費用
・申請・証明用紙等　256,450円
・契印機3台　419,100円
・ネットワーク設定等委託料　3,266,780円
計3,942千円
④　西ノ島町内郵便局</t>
    <rPh sb="173" eb="174">
      <t>エン</t>
    </rPh>
    <rPh sb="180" eb="181">
      <t>ダイ</t>
    </rPh>
    <rPh sb="189" eb="190">
      <t>エン</t>
    </rPh>
    <rPh sb="214" eb="215">
      <t>エン</t>
    </rPh>
    <rPh sb="223" eb="225">
      <t>センエン</t>
    </rPh>
    <rPh sb="229" eb="230">
      <t>ニシ</t>
    </rPh>
    <rPh sb="231" eb="233">
      <t>シマチョウ</t>
    </rPh>
    <rPh sb="233" eb="234">
      <t>ナイ</t>
    </rPh>
    <rPh sb="234" eb="237">
      <t>ユウビンキョク</t>
    </rPh>
    <phoneticPr fontId="2"/>
  </si>
  <si>
    <t>　証明書等発行窓口を分散（２か所から４か所）させることにより、証明書発行等に係る窓口の混雑がなくなった。そのため、密になる状況がなくなったことにより、窓口でのクラスター発生の可能性はほぼなくなった。
　また、証明書等が発行できる施設が増えたことにより、住民の利便性が向上した。</t>
    <phoneticPr fontId="2"/>
  </si>
  <si>
    <t>　トイレ等への自動水栓設置により、接触感染防止対策が図られた。
　会議室等への網戸設置により、換気による感染対策が可能となり、室内環境のを清潔に保つことで新型コロナウイルスの感染防止に繋がった。
　相談室への空気清浄機能付きエアコンの新規設置により、空調環境が向上したことにより、感染症に対する抑止効果が図られた。
　屋外芝生広場へのベンチ設置により、施設利用者の屋外での活動が可能となったことから、施設内における利用者の分散化による感染防止対策が図られると共に、利用者にとって安心安全な環境整備に繋がった。
　以上により、施設全体として環境改善が図られ、感染者が１件も発生せず、感染予防・防止に大きな成果が得られた。</t>
    <phoneticPr fontId="2"/>
  </si>
  <si>
    <t>　一時療養施設としての借り上げにとどまらず、島外医療機関等への入院（移送）までの待機施設としての施設確保も実現した。
　また、離島という性質上、隔離のための移送について課題が多く、町としての施設確保により療養体制を整えることができた。</t>
  </si>
  <si>
    <t>①　避難所における新型コロナウイルス感染症対策を徹底し、クラスター発生を防ぐ。
②③　感染予防資材の導入費用
・段ボールベッド100台　1,545,506円
・パーテーションルーム50基　1,650,000円
・換気用扇風機20台　183,180円
・マンホール用トイレ2基　103,400円
・マスク・消毒液等　1,855,233円
・体温検知機能付き顔認証カメラ10台　1,463,000円
計6,800千円
④　西ノ島町内避難施設</t>
    <phoneticPr fontId="2"/>
  </si>
  <si>
    <t>　個室管理等が難しい現行の町内指定避難所において、段ボールベッド、パーテーションルーム等の配備により、災害時等の感染症対策及びプライバシーの確保に資する環境整備が実現した。
　また、体温検知カメラ等を購入したことで、円滑、かつ、確実な感染症対策を考慮した受付、運営を実施できる資材等が整った。</t>
    <rPh sb="1" eb="3">
      <t>コシツ</t>
    </rPh>
    <rPh sb="3" eb="5">
      <t>カンリ</t>
    </rPh>
    <rPh sb="5" eb="6">
      <t>トウ</t>
    </rPh>
    <rPh sb="7" eb="8">
      <t>ムズカ</t>
    </rPh>
    <rPh sb="10" eb="12">
      <t>ゲンコウ</t>
    </rPh>
    <rPh sb="13" eb="15">
      <t>チョウナイ</t>
    </rPh>
    <rPh sb="15" eb="20">
      <t>シテイヒナンジョ</t>
    </rPh>
    <rPh sb="25" eb="26">
      <t>ダン</t>
    </rPh>
    <rPh sb="43" eb="44">
      <t>トウ</t>
    </rPh>
    <rPh sb="45" eb="47">
      <t>ハイビ</t>
    </rPh>
    <rPh sb="51" eb="55">
      <t>サイガイジトウ</t>
    </rPh>
    <rPh sb="56" eb="61">
      <t>カンセンショウタイサク</t>
    </rPh>
    <rPh sb="61" eb="62">
      <t>オヨ</t>
    </rPh>
    <rPh sb="70" eb="72">
      <t>カクホ</t>
    </rPh>
    <rPh sb="73" eb="74">
      <t>シ</t>
    </rPh>
    <rPh sb="76" eb="80">
      <t>カンキョウセイビ</t>
    </rPh>
    <rPh sb="81" eb="83">
      <t>ジツゲン</t>
    </rPh>
    <rPh sb="123" eb="125">
      <t>コウリョ</t>
    </rPh>
    <rPh sb="130" eb="132">
      <t>ウンエイ</t>
    </rPh>
    <rPh sb="138" eb="141">
      <t>シザイトウ</t>
    </rPh>
    <phoneticPr fontId="2"/>
  </si>
  <si>
    <t>　役場窓口、交流スペース等における感染症対策を強化したことで、クラスターを含む職場内感染を防ぐことが出来、行政手続き等を滞りなく受付処理することが出来た。
　また、在宅を含む分散業務実施体制を構築したことで、町内のまん延状況等踏まえた、非常時等の業務継続体制への移行が迅速に行える環境が整った。</t>
    <rPh sb="1" eb="5">
      <t>ヤクバマドグチ</t>
    </rPh>
    <rPh sb="6" eb="8">
      <t>コウリュウ</t>
    </rPh>
    <rPh sb="12" eb="13">
      <t>トウ</t>
    </rPh>
    <rPh sb="17" eb="22">
      <t>カンセンショウタイサク</t>
    </rPh>
    <rPh sb="23" eb="25">
      <t>キョウカ</t>
    </rPh>
    <rPh sb="37" eb="38">
      <t>フク</t>
    </rPh>
    <rPh sb="39" eb="42">
      <t>ショクバナイ</t>
    </rPh>
    <rPh sb="42" eb="44">
      <t>カンセン</t>
    </rPh>
    <rPh sb="45" eb="46">
      <t>フセ</t>
    </rPh>
    <rPh sb="50" eb="52">
      <t>デキ</t>
    </rPh>
    <rPh sb="53" eb="57">
      <t>ギョウセイテツヅ</t>
    </rPh>
    <rPh sb="58" eb="59">
      <t>トウ</t>
    </rPh>
    <rPh sb="60" eb="61">
      <t>トドコオ</t>
    </rPh>
    <rPh sb="64" eb="66">
      <t>ウケツケ</t>
    </rPh>
    <rPh sb="66" eb="68">
      <t>ショリ</t>
    </rPh>
    <rPh sb="73" eb="75">
      <t>デキ</t>
    </rPh>
    <rPh sb="82" eb="84">
      <t>ザイタク</t>
    </rPh>
    <rPh sb="85" eb="86">
      <t>フク</t>
    </rPh>
    <rPh sb="87" eb="91">
      <t>ブンサンギョウム</t>
    </rPh>
    <rPh sb="91" eb="95">
      <t>ジッシタイセイ</t>
    </rPh>
    <rPh sb="96" eb="98">
      <t>コウチク</t>
    </rPh>
    <rPh sb="104" eb="106">
      <t>チョウナイ</t>
    </rPh>
    <rPh sb="109" eb="112">
      <t>エンジョウキョウ</t>
    </rPh>
    <rPh sb="112" eb="113">
      <t>トウ</t>
    </rPh>
    <rPh sb="113" eb="114">
      <t>フ</t>
    </rPh>
    <rPh sb="118" eb="122">
      <t>ヒジョウジトウ</t>
    </rPh>
    <rPh sb="131" eb="133">
      <t>イコウ</t>
    </rPh>
    <rPh sb="134" eb="136">
      <t>ジンソク</t>
    </rPh>
    <rPh sb="137" eb="138">
      <t>オコナ</t>
    </rPh>
    <rPh sb="140" eb="142">
      <t>カンキョウ</t>
    </rPh>
    <rPh sb="143" eb="144">
      <t>トトノ</t>
    </rPh>
    <phoneticPr fontId="2"/>
  </si>
  <si>
    <t>①不特定多数の人が出入りする役場内でのクラスター発生を防止するため、アクリルパネル、空気清浄機の設置を行うほか、在宅勤務、分散ワーク、WEB会議が可能となる環境整備を行い、非常時の際の業務継続に備える。
②③在宅ワーク等使用PC・WEBカメラ、WEB会議用PC・WEBカメラ等導入費用
在宅ワーク等使用PC・WEBカメラ　6,350,300円
　・ノートPC（在宅ワーク用）50台
WEB会議用PC・WEBカメラ、その他消耗品、システム利用料
　　　　　　　　　　　　　　 　1,796,867円
　・ノートPC（WEB会議用）1台
　・空気清浄機3台
　・アクリルパネル
　・zoom利用料　
　・隠岐広域連合負担金（テレビ会議システムV-CUBE導入分）
計8,147千円
④　西ノ島町</t>
    <phoneticPr fontId="2"/>
  </si>
  <si>
    <t>　特別定額給付金の対象とならなかった、基準日以降に生まれた子ども10名の保護者に対し、給付金各100千円を支給し、コロナ禍においても安定的な生活ができるよう経済的支援ができた。</t>
    <rPh sb="1" eb="3">
      <t>トクベツ</t>
    </rPh>
    <rPh sb="3" eb="5">
      <t>テイガク</t>
    </rPh>
    <rPh sb="5" eb="7">
      <t>キュウフ</t>
    </rPh>
    <rPh sb="7" eb="8">
      <t>キン</t>
    </rPh>
    <rPh sb="9" eb="11">
      <t>タイショウ</t>
    </rPh>
    <rPh sb="19" eb="22">
      <t>キジュンビ</t>
    </rPh>
    <rPh sb="22" eb="24">
      <t>イコウ</t>
    </rPh>
    <rPh sb="25" eb="26">
      <t>ウ</t>
    </rPh>
    <rPh sb="29" eb="30">
      <t>コ</t>
    </rPh>
    <rPh sb="34" eb="35">
      <t>メイ</t>
    </rPh>
    <rPh sb="36" eb="39">
      <t>ホゴシャ</t>
    </rPh>
    <rPh sb="40" eb="41">
      <t>タイ</t>
    </rPh>
    <rPh sb="43" eb="46">
      <t>キュウフキン</t>
    </rPh>
    <rPh sb="46" eb="47">
      <t>カク</t>
    </rPh>
    <rPh sb="50" eb="52">
      <t>センエン</t>
    </rPh>
    <rPh sb="53" eb="55">
      <t>シキュウ</t>
    </rPh>
    <rPh sb="60" eb="61">
      <t>ワザワイ</t>
    </rPh>
    <rPh sb="66" eb="69">
      <t>アンテイテキ</t>
    </rPh>
    <rPh sb="70" eb="72">
      <t>セイカツ</t>
    </rPh>
    <rPh sb="78" eb="81">
      <t>ケイザイテキ</t>
    </rPh>
    <rPh sb="81" eb="83">
      <t>シエン</t>
    </rPh>
    <phoneticPr fontId="2"/>
  </si>
  <si>
    <t>・総合保育支援システム導入
　システムを介した保護者との連絡体制を構築できたことにより、園からの感染症関連情報を即時発信できるようになった。また、保護者からの健康状態の連絡もシステムを介すことで把握しやすくなった。園と保護者双方の負担軽減ができ、新型コロナ対応で支障をきたすことなく業務を継続できた。登降園時には、カードリーダーを活用することで園の備品等触れることなく登降園の確認ができるようになり、接触機会を減らすこともできた。
・自動水栓手洗い器増設工事
　職員等の出入口に手洗い器を追加でき、出入りの際に、周辺に触れることなく手洗いを行うことができるようになった。</t>
    <rPh sb="1" eb="3">
      <t>ソウゴウ</t>
    </rPh>
    <rPh sb="3" eb="5">
      <t>ホイク</t>
    </rPh>
    <rPh sb="5" eb="7">
      <t>シエン</t>
    </rPh>
    <rPh sb="11" eb="13">
      <t>ドウニュウ</t>
    </rPh>
    <rPh sb="20" eb="21">
      <t>カイ</t>
    </rPh>
    <rPh sb="23" eb="26">
      <t>ホゴシャ</t>
    </rPh>
    <rPh sb="28" eb="30">
      <t>レンラク</t>
    </rPh>
    <rPh sb="30" eb="32">
      <t>タイセイ</t>
    </rPh>
    <rPh sb="33" eb="35">
      <t>コウチク</t>
    </rPh>
    <rPh sb="44" eb="45">
      <t>エン</t>
    </rPh>
    <rPh sb="48" eb="50">
      <t>カンセン</t>
    </rPh>
    <rPh sb="50" eb="51">
      <t>ショウ</t>
    </rPh>
    <rPh sb="51" eb="53">
      <t>カンレン</t>
    </rPh>
    <rPh sb="53" eb="55">
      <t>ジョウホウ</t>
    </rPh>
    <rPh sb="56" eb="58">
      <t>ソクジ</t>
    </rPh>
    <rPh sb="58" eb="60">
      <t>ハッシン</t>
    </rPh>
    <rPh sb="73" eb="76">
      <t>ホゴシャ</t>
    </rPh>
    <rPh sb="79" eb="81">
      <t>ケンコウ</t>
    </rPh>
    <rPh sb="81" eb="83">
      <t>ジョウタイ</t>
    </rPh>
    <rPh sb="84" eb="86">
      <t>レンラク</t>
    </rPh>
    <rPh sb="92" eb="93">
      <t>カイ</t>
    </rPh>
    <rPh sb="97" eb="99">
      <t>ハアク</t>
    </rPh>
    <rPh sb="107" eb="108">
      <t>エン</t>
    </rPh>
    <rPh sb="109" eb="112">
      <t>ホゴシャ</t>
    </rPh>
    <rPh sb="112" eb="114">
      <t>ソウホウ</t>
    </rPh>
    <rPh sb="115" eb="117">
      <t>フタン</t>
    </rPh>
    <rPh sb="117" eb="119">
      <t>ケイゲン</t>
    </rPh>
    <rPh sb="123" eb="125">
      <t>シンガタ</t>
    </rPh>
    <rPh sb="128" eb="130">
      <t>タイオウ</t>
    </rPh>
    <rPh sb="131" eb="133">
      <t>シショウ</t>
    </rPh>
    <rPh sb="141" eb="143">
      <t>ギョウム</t>
    </rPh>
    <rPh sb="144" eb="146">
      <t>ケイゾク</t>
    </rPh>
    <rPh sb="165" eb="167">
      <t>カツヨウ</t>
    </rPh>
    <rPh sb="172" eb="173">
      <t>エン</t>
    </rPh>
    <rPh sb="174" eb="176">
      <t>ビヒン</t>
    </rPh>
    <rPh sb="176" eb="177">
      <t>トウ</t>
    </rPh>
    <rPh sb="177" eb="178">
      <t>フ</t>
    </rPh>
    <rPh sb="200" eb="202">
      <t>セッショク</t>
    </rPh>
    <rPh sb="202" eb="204">
      <t>キカイ</t>
    </rPh>
    <rPh sb="205" eb="206">
      <t>ヘ</t>
    </rPh>
    <rPh sb="218" eb="220">
      <t>ジドウ</t>
    </rPh>
    <rPh sb="220" eb="222">
      <t>スイセン</t>
    </rPh>
    <rPh sb="222" eb="224">
      <t>テアラ</t>
    </rPh>
    <rPh sb="225" eb="226">
      <t>ウツワ</t>
    </rPh>
    <rPh sb="226" eb="228">
      <t>ゾウセツ</t>
    </rPh>
    <rPh sb="228" eb="230">
      <t>コウジ</t>
    </rPh>
    <rPh sb="232" eb="234">
      <t>ショクイン</t>
    </rPh>
    <rPh sb="234" eb="235">
      <t>トウ</t>
    </rPh>
    <rPh sb="236" eb="238">
      <t>シュツニュウ</t>
    </rPh>
    <rPh sb="238" eb="239">
      <t>グチ</t>
    </rPh>
    <rPh sb="240" eb="242">
      <t>テアラ</t>
    </rPh>
    <rPh sb="243" eb="244">
      <t>ウツワ</t>
    </rPh>
    <rPh sb="245" eb="247">
      <t>ツイカ</t>
    </rPh>
    <rPh sb="250" eb="252">
      <t>デイ</t>
    </rPh>
    <rPh sb="254" eb="255">
      <t>サイ</t>
    </rPh>
    <rPh sb="257" eb="259">
      <t>シュウヘン</t>
    </rPh>
    <rPh sb="260" eb="261">
      <t>フ</t>
    </rPh>
    <rPh sb="267" eb="269">
      <t>テアラ</t>
    </rPh>
    <rPh sb="271" eb="272">
      <t>オコナ</t>
    </rPh>
    <phoneticPr fontId="2"/>
  </si>
  <si>
    <t>①　新型コロナウイルス感染症の影響により消費が落ち込み収入が減少する畜産業者に対し、優良繁殖雌牛（親牛）購入補助を行うことで、経営の安定化を図るとともに感染症収束後も安定的に子牛を供給できるようにする。
②③　優良繁殖雌牛購入に対する3/4補助　4,008,000円（11頭）
④　畜産農家3名（JAでとりまとめのうえ、補助を行う）</t>
    <rPh sb="137" eb="138">
      <t>トウ</t>
    </rPh>
    <phoneticPr fontId="2"/>
  </si>
  <si>
    <t>　自動水洗、空気清浄機付きエアコンの導入により、新型コロナウイルス感染症予防と拡大防止ににつながった。</t>
    <phoneticPr fontId="2"/>
  </si>
  <si>
    <t>　自動水栓等、接触する場所を減らしたり、抗菌、消毒対応しやすい床や壁にすることによって、新型コロナウイルス感染症予防と拡大防止につながった。</t>
    <phoneticPr fontId="2"/>
  </si>
  <si>
    <t>　検査を希望される方に実施することで、新型コロナウイルス感染症の感染の不安の軽減と感染拡大防止につながった。</t>
    <phoneticPr fontId="2"/>
  </si>
  <si>
    <t>　新型コロナウイルス感染症に対する感染予防対策への意識向上が図られ、実務中の感染症予防と拡大防止ににつながっている。</t>
    <phoneticPr fontId="2"/>
  </si>
  <si>
    <t>①　隠岐島前病院で勤務する看護師を確保するため就職準備金の助成を行い、新型コロナウイルス感染症により増大する看護師等の負担を軽減する。
②③　島前病院負担金事業
　就職準備金を5名に補助　1,684,433円
　1,684千円×81.2％＝1,367千円
④　隠岐広域連合立隠岐島前病院</t>
    <rPh sb="2" eb="4">
      <t>オキ</t>
    </rPh>
    <rPh sb="4" eb="6">
      <t>ドウゼン</t>
    </rPh>
    <rPh sb="6" eb="8">
      <t>ビョウイン</t>
    </rPh>
    <rPh sb="9" eb="11">
      <t>キンム</t>
    </rPh>
    <rPh sb="13" eb="16">
      <t>カンゴシ</t>
    </rPh>
    <rPh sb="17" eb="19">
      <t>カクホ</t>
    </rPh>
    <rPh sb="23" eb="25">
      <t>シュウショク</t>
    </rPh>
    <rPh sb="25" eb="27">
      <t>ジュンビ</t>
    </rPh>
    <rPh sb="27" eb="28">
      <t>キン</t>
    </rPh>
    <rPh sb="29" eb="31">
      <t>ジョセイ</t>
    </rPh>
    <rPh sb="32" eb="33">
      <t>オコナ</t>
    </rPh>
    <rPh sb="35" eb="37">
      <t>シンガタ</t>
    </rPh>
    <rPh sb="44" eb="47">
      <t>カンセンショウ</t>
    </rPh>
    <rPh sb="50" eb="52">
      <t>ゾウダイ</t>
    </rPh>
    <rPh sb="54" eb="57">
      <t>カンゴシ</t>
    </rPh>
    <rPh sb="57" eb="58">
      <t>トウ</t>
    </rPh>
    <rPh sb="59" eb="61">
      <t>フタン</t>
    </rPh>
    <rPh sb="62" eb="64">
      <t>ケイゲン</t>
    </rPh>
    <rPh sb="90" eb="91">
      <t>メイ</t>
    </rPh>
    <rPh sb="112" eb="114">
      <t>センエン</t>
    </rPh>
    <phoneticPr fontId="2"/>
  </si>
  <si>
    <t>計</t>
    <rPh sb="0" eb="1">
      <t>ケイ</t>
    </rPh>
    <phoneticPr fontId="2"/>
  </si>
  <si>
    <t xml:space="preserve"> 新型コロナウイルス感染症の影響を受けることなく、買い物支援対策が実施でき安心安全な環境下での買い物支援対策が図られた。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</si>
</sst>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Yu Gothic"/>
      <family val="2"/>
      <scheme val="minor"/>
    </font>
    <font>
      <sz val="6"/>
      <name val="Yu Gothic"/>
      <family val="3"/>
      <charset val="128"/>
      <scheme val="minor"/>
    </font>
    <font>
      <sz val="6"/>
      <name val="ＭＳ Ｐゴシック"/>
      <family val="3"/>
    </font>
    <font>
      <sz val="11"/>
      <name val="ＭＳ ゴシック"/>
      <family val="3"/>
    </font>
    <font>
      <sz val="11"/>
      <color theme="1"/>
      <name val="ＭＳ ゴシック"/>
      <family val="3"/>
      <charset val="128"/>
    </font>
    <font>
      <sz val="11"/>
      <color rgb="FFFF0000"/>
      <name val="ＭＳ ゴシック"/>
      <family val="3"/>
      <charset val="128"/>
    </font>
    <font>
      <sz val="11"/>
      <name val="ＭＳ ゴシック"/>
      <family val="3"/>
      <charset val="128"/>
    </font>
    <font>
      <sz val="9"/>
      <color indexed="81"/>
      <name val="MS P ゴシック"/>
      <family val="3"/>
      <charset val="128"/>
    </font>
    <font>
      <b/>
      <sz val="9"/>
      <color indexed="81"/>
      <name val="MS P ゴシック"/>
      <family val="3"/>
      <charset val="128"/>
    </font>
    <font>
      <sz val="18"/>
      <color theme="1"/>
      <name val="ＭＳ ゴシック"/>
      <family val="3"/>
      <charset val="128"/>
    </font>
  </fonts>
  <fills count="3">
    <fill>
      <patternFill patternType="none"/>
    </fill>
    <fill>
      <patternFill patternType="gray125"/>
    </fill>
    <fill>
      <patternFill patternType="solid">
        <fgColor theme="9" tint="0.79998168889431442"/>
        <bgColor indexed="27"/>
      </patternFill>
    </fill>
  </fills>
  <borders count="18">
    <border>
      <left/>
      <right/>
      <top/>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diagonal/>
    </border>
    <border>
      <left style="thin">
        <color auto="1"/>
      </left>
      <right style="thin">
        <color auto="1"/>
      </right>
      <top style="double">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s>
  <cellStyleXfs count="2">
    <xf numFmtId="0" fontId="0" fillId="0" borderId="0"/>
    <xf numFmtId="38" fontId="1" fillId="0" borderId="0" applyFont="0" applyFill="0" applyBorder="0" applyAlignment="0" applyProtection="0">
      <alignment vertical="center"/>
    </xf>
  </cellStyleXfs>
  <cellXfs count="36">
    <xf numFmtId="0" fontId="0" fillId="0" borderId="0" xfId="0"/>
    <xf numFmtId="0" fontId="4" fillId="2" borderId="1" xfId="0" applyFont="1" applyFill="1" applyBorder="1" applyAlignment="1">
      <alignment horizontal="center" vertical="center" wrapText="1"/>
    </xf>
    <xf numFmtId="38" fontId="0" fillId="0" borderId="0" xfId="0" applyNumberFormat="1"/>
    <xf numFmtId="0" fontId="5" fillId="0" borderId="2" xfId="0" applyFont="1" applyBorder="1" applyAlignment="1">
      <alignment vertical="center"/>
    </xf>
    <xf numFmtId="0" fontId="5" fillId="0" borderId="3" xfId="0" applyFont="1" applyBorder="1" applyAlignment="1">
      <alignment vertical="center" wrapText="1"/>
    </xf>
    <xf numFmtId="0" fontId="5" fillId="0" borderId="3" xfId="0" applyFont="1" applyBorder="1" applyAlignment="1">
      <alignment horizontal="center" vertical="center"/>
    </xf>
    <xf numFmtId="38" fontId="5" fillId="0" borderId="3" xfId="1" applyFont="1" applyBorder="1" applyAlignment="1">
      <alignment vertical="center"/>
    </xf>
    <xf numFmtId="0" fontId="5" fillId="0" borderId="5" xfId="0" applyFont="1" applyBorder="1" applyAlignment="1">
      <alignment vertical="center" wrapText="1"/>
    </xf>
    <xf numFmtId="0" fontId="5" fillId="0" borderId="5" xfId="0" applyFont="1" applyBorder="1" applyAlignment="1">
      <alignment horizontal="center" vertical="center"/>
    </xf>
    <xf numFmtId="38" fontId="5" fillId="0" borderId="5" xfId="1" applyFont="1" applyBorder="1" applyAlignment="1">
      <alignment vertical="center"/>
    </xf>
    <xf numFmtId="0" fontId="7" fillId="0" borderId="3" xfId="0" applyFont="1" applyBorder="1" applyAlignment="1">
      <alignment vertical="center" wrapText="1"/>
    </xf>
    <xf numFmtId="0" fontId="5" fillId="0" borderId="15" xfId="0" applyFont="1" applyBorder="1" applyAlignment="1">
      <alignment vertical="center"/>
    </xf>
    <xf numFmtId="0" fontId="5" fillId="0" borderId="16" xfId="0" applyFont="1" applyBorder="1" applyAlignment="1">
      <alignment vertical="center" wrapText="1"/>
    </xf>
    <xf numFmtId="0" fontId="5" fillId="0" borderId="16" xfId="0" applyFont="1" applyBorder="1" applyAlignment="1">
      <alignment horizontal="center" vertical="center"/>
    </xf>
    <xf numFmtId="38" fontId="5" fillId="0" borderId="16" xfId="1" applyFont="1" applyBorder="1" applyAlignment="1">
      <alignment vertical="center"/>
    </xf>
    <xf numFmtId="0" fontId="0" fillId="0" borderId="14" xfId="0" applyBorder="1" applyAlignment="1">
      <alignment vertical="center"/>
    </xf>
    <xf numFmtId="0" fontId="0" fillId="0" borderId="14" xfId="0" applyBorder="1" applyAlignment="1">
      <alignment vertical="center" wrapText="1"/>
    </xf>
    <xf numFmtId="0" fontId="0" fillId="0" borderId="14" xfId="0" applyBorder="1" applyAlignment="1">
      <alignment horizontal="center" vertical="center"/>
    </xf>
    <xf numFmtId="38" fontId="0" fillId="0" borderId="14" xfId="0" applyNumberFormat="1" applyBorder="1" applyAlignment="1">
      <alignment vertical="center"/>
    </xf>
    <xf numFmtId="0" fontId="0" fillId="0" borderId="14" xfId="0" applyBorder="1" applyAlignment="1">
      <alignment horizontal="center" vertical="center" wrapText="1"/>
    </xf>
    <xf numFmtId="0" fontId="5" fillId="0" borderId="4" xfId="0" applyFont="1" applyBorder="1" applyAlignment="1">
      <alignment vertical="center" wrapText="1"/>
    </xf>
    <xf numFmtId="0" fontId="7" fillId="0" borderId="4" xfId="0" applyFont="1" applyBorder="1" applyAlignment="1">
      <alignment vertical="center" wrapText="1"/>
    </xf>
    <xf numFmtId="0" fontId="5" fillId="0" borderId="17" xfId="0" applyFont="1" applyBorder="1" applyAlignment="1">
      <alignment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0" fillId="0" borderId="0" xfId="0" applyFont="1" applyAlignment="1">
      <alignment horizontal="center" vertical="center"/>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8"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1"/>
  <sheetViews>
    <sheetView tabSelected="1" view="pageBreakPreview" zoomScale="70" zoomScaleNormal="80" zoomScaleSheetLayoutView="70" workbookViewId="0">
      <pane ySplit="4" topLeftCell="A5" activePane="bottomLeft" state="frozenSplit"/>
      <selection pane="bottomLeft" activeCell="L10" sqref="L10:L15"/>
    </sheetView>
  </sheetViews>
  <sheetFormatPr defaultRowHeight="18.75"/>
  <cols>
    <col min="1" max="1" width="8.875" customWidth="1"/>
    <col min="3" max="3" width="19.875" customWidth="1"/>
    <col min="4" max="4" width="60.625" customWidth="1"/>
    <col min="7" max="10" width="12.625" customWidth="1"/>
    <col min="11" max="11" width="60.625" customWidth="1"/>
  </cols>
  <sheetData>
    <row r="1" spans="1:11" ht="33.75" customHeight="1">
      <c r="A1" s="25" t="s">
        <v>83</v>
      </c>
      <c r="B1" s="25"/>
      <c r="C1" s="25"/>
      <c r="D1" s="25"/>
      <c r="E1" s="25"/>
      <c r="F1" s="25"/>
      <c r="G1" s="25"/>
      <c r="H1" s="25"/>
      <c r="I1" s="25"/>
      <c r="J1" s="25"/>
      <c r="K1" s="25"/>
    </row>
    <row r="2" spans="1:11" ht="3.95" customHeight="1" thickBot="1">
      <c r="G2" s="2"/>
      <c r="H2" s="2"/>
      <c r="I2" s="2"/>
      <c r="J2" s="2"/>
    </row>
    <row r="3" spans="1:11" ht="24" customHeight="1" thickBot="1">
      <c r="A3" s="26" t="s">
        <v>0</v>
      </c>
      <c r="B3" s="28" t="s">
        <v>1</v>
      </c>
      <c r="C3" s="30" t="s">
        <v>2</v>
      </c>
      <c r="D3" s="32" t="s">
        <v>85</v>
      </c>
      <c r="E3" s="30" t="s">
        <v>3</v>
      </c>
      <c r="F3" s="30" t="s">
        <v>4</v>
      </c>
      <c r="G3" s="34" t="s">
        <v>87</v>
      </c>
      <c r="H3" s="35"/>
      <c r="I3" s="34" t="s">
        <v>86</v>
      </c>
      <c r="J3" s="35"/>
      <c r="K3" s="23" t="s">
        <v>90</v>
      </c>
    </row>
    <row r="4" spans="1:11" ht="72" customHeight="1">
      <c r="A4" s="27"/>
      <c r="B4" s="29"/>
      <c r="C4" s="31"/>
      <c r="D4" s="33"/>
      <c r="E4" s="31"/>
      <c r="F4" s="31"/>
      <c r="G4" s="1" t="s">
        <v>92</v>
      </c>
      <c r="H4" s="1" t="s">
        <v>88</v>
      </c>
      <c r="I4" s="1" t="s">
        <v>92</v>
      </c>
      <c r="J4" s="1" t="s">
        <v>88</v>
      </c>
      <c r="K4" s="24"/>
    </row>
    <row r="5" spans="1:11" ht="225" customHeight="1">
      <c r="A5" s="3">
        <v>1</v>
      </c>
      <c r="B5" s="4" t="s">
        <v>40</v>
      </c>
      <c r="C5" s="4" t="s">
        <v>14</v>
      </c>
      <c r="D5" s="10" t="s">
        <v>126</v>
      </c>
      <c r="E5" s="5" t="s">
        <v>54</v>
      </c>
      <c r="F5" s="5" t="s">
        <v>53</v>
      </c>
      <c r="G5" s="6">
        <v>3942</v>
      </c>
      <c r="H5" s="6">
        <v>3942</v>
      </c>
      <c r="I5" s="6"/>
      <c r="J5" s="6"/>
      <c r="K5" s="20" t="s">
        <v>127</v>
      </c>
    </row>
    <row r="6" spans="1:11" ht="234" customHeight="1">
      <c r="A6" s="3">
        <v>2</v>
      </c>
      <c r="B6" s="4" t="s">
        <v>40</v>
      </c>
      <c r="C6" s="4" t="s">
        <v>15</v>
      </c>
      <c r="D6" s="4" t="s">
        <v>71</v>
      </c>
      <c r="E6" s="5" t="s">
        <v>55</v>
      </c>
      <c r="F6" s="5" t="s">
        <v>52</v>
      </c>
      <c r="G6" s="6">
        <v>3064</v>
      </c>
      <c r="H6" s="6">
        <v>3064</v>
      </c>
      <c r="I6" s="6"/>
      <c r="J6" s="6"/>
      <c r="K6" s="20" t="s">
        <v>128</v>
      </c>
    </row>
    <row r="7" spans="1:11" ht="176.25" customHeight="1">
      <c r="A7" s="3">
        <v>3</v>
      </c>
      <c r="B7" s="4" t="s">
        <v>40</v>
      </c>
      <c r="C7" s="4" t="s">
        <v>7</v>
      </c>
      <c r="D7" s="4" t="s">
        <v>73</v>
      </c>
      <c r="E7" s="5" t="s">
        <v>48</v>
      </c>
      <c r="F7" s="5" t="s">
        <v>47</v>
      </c>
      <c r="G7" s="6">
        <v>2676</v>
      </c>
      <c r="H7" s="6">
        <v>2676</v>
      </c>
      <c r="I7" s="6"/>
      <c r="J7" s="6"/>
      <c r="K7" s="20" t="s">
        <v>129</v>
      </c>
    </row>
    <row r="8" spans="1:11" ht="245.25" customHeight="1">
      <c r="A8" s="3">
        <v>4</v>
      </c>
      <c r="B8" s="4" t="s">
        <v>40</v>
      </c>
      <c r="C8" s="4" t="s">
        <v>12</v>
      </c>
      <c r="D8" s="10" t="s">
        <v>130</v>
      </c>
      <c r="E8" s="5" t="s">
        <v>52</v>
      </c>
      <c r="F8" s="5" t="s">
        <v>53</v>
      </c>
      <c r="G8" s="6">
        <v>6800</v>
      </c>
      <c r="H8" s="6">
        <v>6628</v>
      </c>
      <c r="I8" s="6"/>
      <c r="J8" s="6"/>
      <c r="K8" s="20" t="s">
        <v>131</v>
      </c>
    </row>
    <row r="9" spans="1:11" ht="345" customHeight="1">
      <c r="A9" s="3">
        <v>5</v>
      </c>
      <c r="B9" s="4" t="s">
        <v>40</v>
      </c>
      <c r="C9" s="4" t="s">
        <v>13</v>
      </c>
      <c r="D9" s="10" t="s">
        <v>133</v>
      </c>
      <c r="E9" s="5" t="s">
        <v>65</v>
      </c>
      <c r="F9" s="5" t="s">
        <v>47</v>
      </c>
      <c r="G9" s="6">
        <v>8147</v>
      </c>
      <c r="H9" s="6">
        <v>8147</v>
      </c>
      <c r="I9" s="6"/>
      <c r="J9" s="6"/>
      <c r="K9" s="20" t="s">
        <v>132</v>
      </c>
    </row>
    <row r="10" spans="1:11" ht="193.5" customHeight="1">
      <c r="A10" s="3">
        <v>6</v>
      </c>
      <c r="B10" s="4" t="s">
        <v>43</v>
      </c>
      <c r="C10" s="4" t="s">
        <v>16</v>
      </c>
      <c r="D10" s="4" t="s">
        <v>84</v>
      </c>
      <c r="E10" s="5" t="s">
        <v>57</v>
      </c>
      <c r="F10" s="5" t="s">
        <v>50</v>
      </c>
      <c r="G10" s="6">
        <v>1986</v>
      </c>
      <c r="H10" s="6">
        <v>1986</v>
      </c>
      <c r="I10" s="6"/>
      <c r="J10" s="6"/>
      <c r="K10" s="20" t="s">
        <v>91</v>
      </c>
    </row>
    <row r="11" spans="1:11" ht="170.25" customHeight="1">
      <c r="A11" s="3">
        <v>7</v>
      </c>
      <c r="B11" s="4" t="s">
        <v>43</v>
      </c>
      <c r="C11" s="4" t="s">
        <v>17</v>
      </c>
      <c r="D11" s="4" t="s">
        <v>76</v>
      </c>
      <c r="E11" s="5" t="s">
        <v>55</v>
      </c>
      <c r="F11" s="5" t="s">
        <v>50</v>
      </c>
      <c r="G11" s="6">
        <v>4937</v>
      </c>
      <c r="H11" s="6">
        <v>4937</v>
      </c>
      <c r="I11" s="6"/>
      <c r="J11" s="6"/>
      <c r="K11" s="20" t="s">
        <v>97</v>
      </c>
    </row>
    <row r="12" spans="1:11" ht="232.5" customHeight="1">
      <c r="A12" s="3">
        <v>8</v>
      </c>
      <c r="B12" s="4" t="s">
        <v>43</v>
      </c>
      <c r="C12" s="4" t="s">
        <v>9</v>
      </c>
      <c r="D12" s="4" t="s">
        <v>67</v>
      </c>
      <c r="E12" s="5" t="s">
        <v>48</v>
      </c>
      <c r="F12" s="5" t="s">
        <v>59</v>
      </c>
      <c r="G12" s="6">
        <v>5136</v>
      </c>
      <c r="H12" s="6">
        <v>5135</v>
      </c>
      <c r="I12" s="6"/>
      <c r="J12" s="6"/>
      <c r="K12" s="20" t="s">
        <v>98</v>
      </c>
    </row>
    <row r="13" spans="1:11" ht="158.25" customHeight="1">
      <c r="A13" s="3">
        <v>9</v>
      </c>
      <c r="B13" s="4" t="s">
        <v>43</v>
      </c>
      <c r="C13" s="4" t="s">
        <v>10</v>
      </c>
      <c r="D13" s="10" t="s">
        <v>141</v>
      </c>
      <c r="E13" s="5" t="s">
        <v>48</v>
      </c>
      <c r="F13" s="5" t="s">
        <v>59</v>
      </c>
      <c r="G13" s="6">
        <v>1367</v>
      </c>
      <c r="H13" s="6">
        <v>1367</v>
      </c>
      <c r="I13" s="6"/>
      <c r="J13" s="6"/>
      <c r="K13" s="20" t="s">
        <v>99</v>
      </c>
    </row>
    <row r="14" spans="1:11" ht="174.75" customHeight="1">
      <c r="A14" s="3">
        <v>10</v>
      </c>
      <c r="B14" s="4" t="s">
        <v>43</v>
      </c>
      <c r="C14" s="4" t="s">
        <v>11</v>
      </c>
      <c r="D14" s="4" t="s">
        <v>89</v>
      </c>
      <c r="E14" s="5" t="s">
        <v>48</v>
      </c>
      <c r="F14" s="5" t="s">
        <v>59</v>
      </c>
      <c r="G14" s="6">
        <v>51</v>
      </c>
      <c r="H14" s="6">
        <v>51</v>
      </c>
      <c r="I14" s="6"/>
      <c r="J14" s="6"/>
      <c r="K14" s="20" t="s">
        <v>100</v>
      </c>
    </row>
    <row r="15" spans="1:11" ht="166.5" customHeight="1">
      <c r="A15" s="3">
        <v>11</v>
      </c>
      <c r="B15" s="4" t="s">
        <v>62</v>
      </c>
      <c r="C15" s="4" t="s">
        <v>22</v>
      </c>
      <c r="D15" s="4" t="s">
        <v>77</v>
      </c>
      <c r="E15" s="5" t="s">
        <v>55</v>
      </c>
      <c r="F15" s="5" t="s">
        <v>47</v>
      </c>
      <c r="G15" s="6">
        <v>1000</v>
      </c>
      <c r="H15" s="6">
        <v>1000</v>
      </c>
      <c r="I15" s="6"/>
      <c r="J15" s="6"/>
      <c r="K15" s="20" t="s">
        <v>134</v>
      </c>
    </row>
    <row r="16" spans="1:11" ht="204.75" customHeight="1">
      <c r="A16" s="3">
        <v>12</v>
      </c>
      <c r="B16" s="4" t="s">
        <v>42</v>
      </c>
      <c r="C16" s="4" t="s">
        <v>19</v>
      </c>
      <c r="D16" s="4" t="s">
        <v>70</v>
      </c>
      <c r="E16" s="5" t="s">
        <v>56</v>
      </c>
      <c r="F16" s="5" t="s">
        <v>52</v>
      </c>
      <c r="G16" s="6">
        <v>23418</v>
      </c>
      <c r="H16" s="6">
        <v>23417</v>
      </c>
      <c r="I16" s="6"/>
      <c r="J16" s="6"/>
      <c r="K16" s="20" t="s">
        <v>105</v>
      </c>
    </row>
    <row r="17" spans="1:11" ht="326.25" customHeight="1">
      <c r="A17" s="3">
        <v>13</v>
      </c>
      <c r="B17" s="4" t="s">
        <v>42</v>
      </c>
      <c r="C17" s="4" t="s">
        <v>20</v>
      </c>
      <c r="D17" s="10" t="s">
        <v>104</v>
      </c>
      <c r="E17" s="5" t="s">
        <v>55</v>
      </c>
      <c r="F17" s="5" t="s">
        <v>47</v>
      </c>
      <c r="G17" s="6">
        <v>2000</v>
      </c>
      <c r="H17" s="6">
        <v>1000</v>
      </c>
      <c r="I17" s="6"/>
      <c r="J17" s="6"/>
      <c r="K17" s="20" t="s">
        <v>106</v>
      </c>
    </row>
    <row r="18" spans="1:11" ht="269.25" customHeight="1">
      <c r="A18" s="3">
        <v>14</v>
      </c>
      <c r="B18" s="4" t="s">
        <v>42</v>
      </c>
      <c r="C18" s="4" t="s">
        <v>74</v>
      </c>
      <c r="D18" s="10" t="s">
        <v>108</v>
      </c>
      <c r="E18" s="5" t="s">
        <v>50</v>
      </c>
      <c r="F18" s="5" t="s">
        <v>59</v>
      </c>
      <c r="G18" s="6">
        <v>3974</v>
      </c>
      <c r="H18" s="6">
        <v>3974</v>
      </c>
      <c r="I18" s="6"/>
      <c r="J18" s="6"/>
      <c r="K18" s="20" t="s">
        <v>107</v>
      </c>
    </row>
    <row r="19" spans="1:11" ht="251.25" customHeight="1">
      <c r="A19" s="3">
        <v>15</v>
      </c>
      <c r="B19" s="4" t="s">
        <v>42</v>
      </c>
      <c r="C19" s="4" t="s">
        <v>37</v>
      </c>
      <c r="D19" s="10" t="s">
        <v>109</v>
      </c>
      <c r="E19" s="5" t="s">
        <v>51</v>
      </c>
      <c r="F19" s="5" t="s">
        <v>51</v>
      </c>
      <c r="G19" s="6"/>
      <c r="H19" s="6"/>
      <c r="I19" s="6">
        <v>2811</v>
      </c>
      <c r="J19" s="6">
        <v>2811</v>
      </c>
      <c r="K19" s="20" t="s">
        <v>110</v>
      </c>
    </row>
    <row r="20" spans="1:11" ht="291.75" customHeight="1">
      <c r="A20" s="3">
        <v>16</v>
      </c>
      <c r="B20" s="4" t="s">
        <v>41</v>
      </c>
      <c r="C20" s="4" t="s">
        <v>23</v>
      </c>
      <c r="D20" s="4" t="s">
        <v>68</v>
      </c>
      <c r="E20" s="5" t="s">
        <v>49</v>
      </c>
      <c r="F20" s="5" t="s">
        <v>47</v>
      </c>
      <c r="G20" s="6">
        <v>4261</v>
      </c>
      <c r="H20" s="6">
        <v>4261</v>
      </c>
      <c r="I20" s="6"/>
      <c r="J20" s="6"/>
      <c r="K20" s="20" t="s">
        <v>137</v>
      </c>
    </row>
    <row r="21" spans="1:11" ht="294" customHeight="1">
      <c r="A21" s="3">
        <v>17</v>
      </c>
      <c r="B21" s="4" t="s">
        <v>41</v>
      </c>
      <c r="C21" s="4" t="s">
        <v>24</v>
      </c>
      <c r="D21" s="4" t="s">
        <v>93</v>
      </c>
      <c r="E21" s="5" t="s">
        <v>49</v>
      </c>
      <c r="F21" s="5" t="s">
        <v>47</v>
      </c>
      <c r="G21" s="6">
        <v>4627</v>
      </c>
      <c r="H21" s="6">
        <v>4627</v>
      </c>
      <c r="I21" s="6"/>
      <c r="J21" s="6"/>
      <c r="K21" s="20" t="s">
        <v>138</v>
      </c>
    </row>
    <row r="22" spans="1:11" ht="147.75" customHeight="1">
      <c r="A22" s="3">
        <v>18</v>
      </c>
      <c r="B22" s="4" t="s">
        <v>41</v>
      </c>
      <c r="C22" s="4" t="s">
        <v>38</v>
      </c>
      <c r="D22" s="4" t="s">
        <v>66</v>
      </c>
      <c r="E22" s="5" t="s">
        <v>50</v>
      </c>
      <c r="F22" s="5" t="s">
        <v>47</v>
      </c>
      <c r="G22" s="6">
        <v>40</v>
      </c>
      <c r="H22" s="6">
        <v>20</v>
      </c>
      <c r="I22" s="6"/>
      <c r="J22" s="6"/>
      <c r="K22" s="20" t="s">
        <v>139</v>
      </c>
    </row>
    <row r="23" spans="1:11" ht="344.25" customHeight="1">
      <c r="A23" s="3">
        <v>19</v>
      </c>
      <c r="B23" s="4" t="s">
        <v>41</v>
      </c>
      <c r="C23" s="4" t="s">
        <v>25</v>
      </c>
      <c r="D23" s="4" t="s">
        <v>75</v>
      </c>
      <c r="E23" s="5" t="s">
        <v>52</v>
      </c>
      <c r="F23" s="5" t="s">
        <v>53</v>
      </c>
      <c r="G23" s="6">
        <v>1501</v>
      </c>
      <c r="H23" s="6">
        <v>375</v>
      </c>
      <c r="I23" s="6"/>
      <c r="J23" s="6"/>
      <c r="K23" s="20" t="s">
        <v>140</v>
      </c>
    </row>
    <row r="24" spans="1:11" ht="253.5" customHeight="1" thickBot="1">
      <c r="A24" s="3">
        <v>20</v>
      </c>
      <c r="B24" s="7" t="s">
        <v>45</v>
      </c>
      <c r="C24" s="7" t="s">
        <v>21</v>
      </c>
      <c r="D24" s="7" t="s">
        <v>69</v>
      </c>
      <c r="E24" s="8" t="s">
        <v>49</v>
      </c>
      <c r="F24" s="8" t="s">
        <v>47</v>
      </c>
      <c r="G24" s="9">
        <v>3369</v>
      </c>
      <c r="H24" s="9">
        <v>3369</v>
      </c>
      <c r="I24" s="9"/>
      <c r="J24" s="9"/>
      <c r="K24" s="20" t="s">
        <v>135</v>
      </c>
    </row>
    <row r="25" spans="1:11" ht="234" customHeight="1">
      <c r="A25" s="3">
        <v>21</v>
      </c>
      <c r="B25" s="4" t="s">
        <v>44</v>
      </c>
      <c r="C25" s="4" t="s">
        <v>8</v>
      </c>
      <c r="D25" s="4" t="s">
        <v>101</v>
      </c>
      <c r="E25" s="5" t="s">
        <v>58</v>
      </c>
      <c r="F25" s="5" t="s">
        <v>53</v>
      </c>
      <c r="G25" s="6">
        <v>2476</v>
      </c>
      <c r="H25" s="6">
        <v>2475</v>
      </c>
      <c r="I25" s="6"/>
      <c r="J25" s="6"/>
      <c r="K25" s="20" t="s">
        <v>102</v>
      </c>
    </row>
    <row r="26" spans="1:11" ht="229.5" customHeight="1">
      <c r="A26" s="3">
        <v>22</v>
      </c>
      <c r="B26" s="4" t="s">
        <v>44</v>
      </c>
      <c r="C26" s="4" t="s">
        <v>18</v>
      </c>
      <c r="D26" s="4" t="s">
        <v>72</v>
      </c>
      <c r="E26" s="5" t="s">
        <v>60</v>
      </c>
      <c r="F26" s="5" t="s">
        <v>47</v>
      </c>
      <c r="G26" s="6">
        <v>5660</v>
      </c>
      <c r="H26" s="6">
        <v>5659</v>
      </c>
      <c r="I26" s="6"/>
      <c r="J26" s="6"/>
      <c r="K26" s="20" t="s">
        <v>103</v>
      </c>
    </row>
    <row r="27" spans="1:11" ht="190.5" customHeight="1">
      <c r="A27" s="3">
        <v>23</v>
      </c>
      <c r="B27" s="4" t="s">
        <v>46</v>
      </c>
      <c r="C27" s="4" t="s">
        <v>26</v>
      </c>
      <c r="D27" s="4" t="s">
        <v>94</v>
      </c>
      <c r="E27" s="5" t="s">
        <v>49</v>
      </c>
      <c r="F27" s="5" t="s">
        <v>47</v>
      </c>
      <c r="G27" s="6">
        <v>845</v>
      </c>
      <c r="H27" s="6">
        <v>844</v>
      </c>
      <c r="I27" s="6"/>
      <c r="J27" s="6"/>
      <c r="K27" s="20" t="s">
        <v>117</v>
      </c>
    </row>
    <row r="28" spans="1:11" ht="189" customHeight="1">
      <c r="A28" s="3">
        <v>24</v>
      </c>
      <c r="B28" s="4" t="s">
        <v>46</v>
      </c>
      <c r="C28" s="4" t="s">
        <v>28</v>
      </c>
      <c r="D28" s="10" t="s">
        <v>119</v>
      </c>
      <c r="E28" s="5" t="s">
        <v>50</v>
      </c>
      <c r="F28" s="5" t="s">
        <v>59</v>
      </c>
      <c r="G28" s="6">
        <v>2254</v>
      </c>
      <c r="H28" s="6">
        <v>2253</v>
      </c>
      <c r="I28" s="6"/>
      <c r="J28" s="6"/>
      <c r="K28" s="20" t="s">
        <v>118</v>
      </c>
    </row>
    <row r="29" spans="1:11" ht="177" customHeight="1">
      <c r="A29" s="3">
        <v>25</v>
      </c>
      <c r="B29" s="4" t="s">
        <v>46</v>
      </c>
      <c r="C29" s="4" t="s">
        <v>29</v>
      </c>
      <c r="D29" s="10" t="s">
        <v>136</v>
      </c>
      <c r="E29" s="5" t="s">
        <v>60</v>
      </c>
      <c r="F29" s="5" t="s">
        <v>47</v>
      </c>
      <c r="G29" s="6">
        <v>4008</v>
      </c>
      <c r="H29" s="6">
        <v>4008</v>
      </c>
      <c r="I29" s="6"/>
      <c r="J29" s="6"/>
      <c r="K29" s="20" t="s">
        <v>120</v>
      </c>
    </row>
    <row r="30" spans="1:11" ht="174" customHeight="1">
      <c r="A30" s="3">
        <v>26</v>
      </c>
      <c r="B30" s="4" t="s">
        <v>46</v>
      </c>
      <c r="C30" s="4" t="s">
        <v>30</v>
      </c>
      <c r="D30" s="10" t="s">
        <v>121</v>
      </c>
      <c r="E30" s="5" t="s">
        <v>54</v>
      </c>
      <c r="F30" s="5" t="s">
        <v>47</v>
      </c>
      <c r="G30" s="6">
        <v>3120</v>
      </c>
      <c r="H30" s="6">
        <v>3120</v>
      </c>
      <c r="I30" s="6"/>
      <c r="J30" s="6"/>
      <c r="K30" s="21" t="s">
        <v>122</v>
      </c>
    </row>
    <row r="31" spans="1:11" ht="188.25" customHeight="1">
      <c r="A31" s="3">
        <v>27</v>
      </c>
      <c r="B31" s="4" t="s">
        <v>46</v>
      </c>
      <c r="C31" s="4" t="s">
        <v>31</v>
      </c>
      <c r="D31" s="10" t="s">
        <v>123</v>
      </c>
      <c r="E31" s="5" t="s">
        <v>54</v>
      </c>
      <c r="F31" s="5" t="s">
        <v>47</v>
      </c>
      <c r="G31" s="6">
        <v>1831</v>
      </c>
      <c r="H31" s="6">
        <v>1831</v>
      </c>
      <c r="I31" s="6"/>
      <c r="J31" s="6"/>
      <c r="K31" s="21" t="s">
        <v>124</v>
      </c>
    </row>
    <row r="32" spans="1:11" ht="174.75" customHeight="1">
      <c r="A32" s="3">
        <v>28</v>
      </c>
      <c r="B32" s="4" t="s">
        <v>46</v>
      </c>
      <c r="C32" s="4" t="s">
        <v>27</v>
      </c>
      <c r="D32" s="4" t="s">
        <v>82</v>
      </c>
      <c r="E32" s="5" t="s">
        <v>50</v>
      </c>
      <c r="F32" s="5" t="s">
        <v>59</v>
      </c>
      <c r="G32" s="6">
        <v>6435</v>
      </c>
      <c r="H32" s="6">
        <v>6435</v>
      </c>
      <c r="I32" s="6"/>
      <c r="J32" s="6"/>
      <c r="K32" s="20" t="s">
        <v>125</v>
      </c>
    </row>
    <row r="33" spans="1:11" ht="301.5" customHeight="1">
      <c r="A33" s="3">
        <v>29</v>
      </c>
      <c r="B33" s="4" t="s">
        <v>39</v>
      </c>
      <c r="C33" s="4" t="s">
        <v>5</v>
      </c>
      <c r="D33" s="10" t="s">
        <v>111</v>
      </c>
      <c r="E33" s="5" t="s">
        <v>61</v>
      </c>
      <c r="F33" s="5" t="s">
        <v>53</v>
      </c>
      <c r="G33" s="6">
        <v>41001</v>
      </c>
      <c r="H33" s="6">
        <v>41000</v>
      </c>
      <c r="I33" s="6"/>
      <c r="J33" s="6"/>
      <c r="K33" s="20" t="s">
        <v>112</v>
      </c>
    </row>
    <row r="34" spans="1:11" ht="342.75" customHeight="1">
      <c r="A34" s="3">
        <v>30</v>
      </c>
      <c r="B34" s="4" t="s">
        <v>39</v>
      </c>
      <c r="C34" s="4" t="s">
        <v>36</v>
      </c>
      <c r="D34" s="4" t="s">
        <v>95</v>
      </c>
      <c r="E34" s="5" t="s">
        <v>60</v>
      </c>
      <c r="F34" s="5" t="s">
        <v>54</v>
      </c>
      <c r="G34" s="6">
        <v>3659</v>
      </c>
      <c r="H34" s="6">
        <v>609</v>
      </c>
      <c r="I34" s="6"/>
      <c r="J34" s="6"/>
      <c r="K34" s="20" t="s">
        <v>113</v>
      </c>
    </row>
    <row r="35" spans="1:11" ht="399" customHeight="1">
      <c r="A35" s="3">
        <v>31</v>
      </c>
      <c r="B35" s="4" t="s">
        <v>39</v>
      </c>
      <c r="C35" s="4" t="s">
        <v>6</v>
      </c>
      <c r="D35" s="4" t="s">
        <v>96</v>
      </c>
      <c r="E35" s="5" t="s">
        <v>60</v>
      </c>
      <c r="F35" s="5" t="s">
        <v>54</v>
      </c>
      <c r="G35" s="6">
        <v>610</v>
      </c>
      <c r="H35" s="6">
        <v>609</v>
      </c>
      <c r="I35" s="6"/>
      <c r="J35" s="6"/>
      <c r="K35" s="20" t="s">
        <v>113</v>
      </c>
    </row>
    <row r="36" spans="1:11" ht="153" customHeight="1">
      <c r="A36" s="3">
        <v>32</v>
      </c>
      <c r="B36" s="4" t="s">
        <v>39</v>
      </c>
      <c r="C36" s="4" t="s">
        <v>33</v>
      </c>
      <c r="D36" s="4" t="s">
        <v>78</v>
      </c>
      <c r="E36" s="5" t="s">
        <v>50</v>
      </c>
      <c r="F36" s="5" t="s">
        <v>63</v>
      </c>
      <c r="G36" s="6"/>
      <c r="H36" s="6"/>
      <c r="I36" s="6">
        <v>14310</v>
      </c>
      <c r="J36" s="6">
        <v>14309</v>
      </c>
      <c r="K36" s="20" t="s">
        <v>143</v>
      </c>
    </row>
    <row r="37" spans="1:11" ht="253.5" customHeight="1">
      <c r="A37" s="3">
        <v>33</v>
      </c>
      <c r="B37" s="4" t="s">
        <v>39</v>
      </c>
      <c r="C37" s="4" t="s">
        <v>32</v>
      </c>
      <c r="D37" s="4" t="s">
        <v>79</v>
      </c>
      <c r="E37" s="5" t="s">
        <v>55</v>
      </c>
      <c r="F37" s="5" t="s">
        <v>64</v>
      </c>
      <c r="G37" s="6">
        <v>11618</v>
      </c>
      <c r="H37" s="6">
        <v>11618</v>
      </c>
      <c r="I37" s="6">
        <v>29327</v>
      </c>
      <c r="J37" s="6">
        <v>28668</v>
      </c>
      <c r="K37" s="20" t="s">
        <v>114</v>
      </c>
    </row>
    <row r="38" spans="1:11" ht="240.75" customHeight="1">
      <c r="A38" s="3">
        <v>34</v>
      </c>
      <c r="B38" s="4" t="s">
        <v>39</v>
      </c>
      <c r="C38" s="4" t="s">
        <v>34</v>
      </c>
      <c r="D38" s="4" t="s">
        <v>80</v>
      </c>
      <c r="E38" s="5" t="s">
        <v>53</v>
      </c>
      <c r="F38" s="5" t="s">
        <v>47</v>
      </c>
      <c r="G38" s="6">
        <v>188</v>
      </c>
      <c r="H38" s="6">
        <v>188</v>
      </c>
      <c r="I38" s="6"/>
      <c r="J38" s="6"/>
      <c r="K38" s="20" t="s">
        <v>115</v>
      </c>
    </row>
    <row r="39" spans="1:11" ht="184.5" customHeight="1" thickBot="1">
      <c r="A39" s="11">
        <v>35</v>
      </c>
      <c r="B39" s="12" t="s">
        <v>39</v>
      </c>
      <c r="C39" s="12" t="s">
        <v>35</v>
      </c>
      <c r="D39" s="12" t="s">
        <v>81</v>
      </c>
      <c r="E39" s="13" t="s">
        <v>58</v>
      </c>
      <c r="F39" s="13" t="s">
        <v>54</v>
      </c>
      <c r="G39" s="14">
        <v>1698</v>
      </c>
      <c r="H39" s="14">
        <v>1698</v>
      </c>
      <c r="I39" s="14"/>
      <c r="J39" s="14"/>
      <c r="K39" s="22" t="s">
        <v>116</v>
      </c>
    </row>
    <row r="40" spans="1:11" ht="48.75" customHeight="1" thickTop="1">
      <c r="A40" s="15"/>
      <c r="B40" s="16"/>
      <c r="C40" s="16"/>
      <c r="D40" s="19" t="s">
        <v>142</v>
      </c>
      <c r="E40" s="17"/>
      <c r="F40" s="17"/>
      <c r="G40" s="18">
        <f>SUM(G5:G39)</f>
        <v>167699</v>
      </c>
      <c r="H40" s="18">
        <f t="shared" ref="H40:J40" si="0">SUM(H5:H39)</f>
        <v>162323</v>
      </c>
      <c r="I40" s="18">
        <f t="shared" si="0"/>
        <v>46448</v>
      </c>
      <c r="J40" s="18">
        <f t="shared" si="0"/>
        <v>45788</v>
      </c>
      <c r="K40" s="15"/>
    </row>
    <row r="41" spans="1:11">
      <c r="J41" s="2"/>
    </row>
  </sheetData>
  <autoFilter ref="A4:K41" xr:uid="{00000000-0001-0000-0000-000000000000}"/>
  <sortState xmlns:xlrd2="http://schemas.microsoft.com/office/spreadsheetml/2017/richdata2" ref="A25:K39">
    <sortCondition ref="B25:B39"/>
  </sortState>
  <mergeCells count="10">
    <mergeCell ref="K3:K4"/>
    <mergeCell ref="A1:K1"/>
    <mergeCell ref="A3:A4"/>
    <mergeCell ref="B3:B4"/>
    <mergeCell ref="C3:C4"/>
    <mergeCell ref="D3:D4"/>
    <mergeCell ref="E3:E4"/>
    <mergeCell ref="F3:F4"/>
    <mergeCell ref="G3:H3"/>
    <mergeCell ref="I3:J3"/>
  </mergeCells>
  <phoneticPr fontId="2"/>
  <pageMargins left="0.70866141732283472" right="0.70866141732283472" top="0.74803149606299213" bottom="0.74803149606299213" header="0.31496062992125984" footer="0.31496062992125984"/>
  <pageSetup paperSize="9" scale="53" fitToHeight="0"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河内 祐介</dc:creator>
  <cp:lastModifiedBy> </cp:lastModifiedBy>
  <cp:lastPrinted>2022-09-07T06:38:30Z</cp:lastPrinted>
  <dcterms:created xsi:type="dcterms:W3CDTF">2015-06-05T18:19:34Z</dcterms:created>
  <dcterms:modified xsi:type="dcterms:W3CDTF">2023-01-10T04:10:53Z</dcterms:modified>
</cp:coreProperties>
</file>