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Nns-sv\西ノ島町役場職員\財政課\■■財政係■■\●【新型コロナ】地方創生臨時交付金（重点支援地方交付金含む\R5年度\05事業状況効果の公表\★ホームページ掲載\"/>
    </mc:Choice>
  </mc:AlternateContent>
  <xr:revisionPtr revIDLastSave="0" documentId="13_ncr:1_{7BA4947D-304F-476F-9D97-EE736C0A338A}" xr6:coauthVersionLast="47" xr6:coauthVersionMax="47" xr10:uidLastSave="{00000000-0000-0000-0000-000000000000}"/>
  <bookViews>
    <workbookView xWindow="28680" yWindow="-120" windowWidth="29040" windowHeight="15840" xr2:uid="{00000000-000D-0000-FFFF-FFFF00000000}"/>
  </bookViews>
  <sheets>
    <sheet name="Sheet1" sheetId="1" r:id="rId1"/>
  </sheets>
  <definedNames>
    <definedName name="_xlnm._FilterDatabase" localSheetId="0" hidden="1">Sheet1!$A$4:$J$12</definedName>
    <definedName name="_xlnm.Print_Area" localSheetId="0">Sheet1!$A$1:$K$11</definedName>
    <definedName name="_xlnm.Print_Titles" localSheetId="0">Sheet1!$1:$4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1" l="1"/>
  <c r="I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3" authorId="0" shapeId="0" xr:uid="{9998DD0F-F1CC-477C-9BD8-2D7CC2D79D03}">
      <text>
        <r>
          <rPr>
            <b/>
            <sz val="9"/>
            <color indexed="81"/>
            <rFont val="MS P ゴシック"/>
            <family val="3"/>
            <charset val="128"/>
          </rPr>
          <t xml:space="preserve"> :</t>
        </r>
        <r>
          <rPr>
            <sz val="9"/>
            <color indexed="81"/>
            <rFont val="MS P ゴシック"/>
            <family val="3"/>
            <charset val="128"/>
          </rPr>
          <t xml:space="preserve">
赤字部分は打ちかえてください。</t>
        </r>
      </text>
    </comment>
    <comment ref="J3" authorId="0" shapeId="0" xr:uid="{3A8C54A2-643F-43D2-A78D-32B826EC3AF5}">
      <text>
        <r>
          <rPr>
            <b/>
            <sz val="9"/>
            <color indexed="81"/>
            <rFont val="MS P ゴシック"/>
            <family val="3"/>
            <charset val="128"/>
          </rPr>
          <t xml:space="preserve"> :</t>
        </r>
        <r>
          <rPr>
            <sz val="9"/>
            <color indexed="81"/>
            <rFont val="MS P ゴシック"/>
            <family val="3"/>
            <charset val="128"/>
          </rPr>
          <t xml:space="preserve">
効果、評価を記入してください。
可能な限り定量的成果（数値による客観的成果）で記入してください。難しい場合は定性的成果（言葉による主観的成果）で記入してください。</t>
        </r>
      </text>
    </comment>
    <comment ref="K3" authorId="0" shapeId="0" xr:uid="{16B005BF-2D15-4E64-8EB2-4FE57A1FD521}">
      <text>
        <r>
          <rPr>
            <b/>
            <sz val="9"/>
            <color indexed="81"/>
            <rFont val="MS P ゴシック"/>
            <family val="3"/>
            <charset val="128"/>
          </rPr>
          <t xml:space="preserve"> :</t>
        </r>
        <r>
          <rPr>
            <sz val="9"/>
            <color indexed="81"/>
            <rFont val="MS P ゴシック"/>
            <family val="3"/>
            <charset val="128"/>
          </rPr>
          <t xml:space="preserve">
効果、評価を記入してください。
可能な限り定量的成果（数値による客観的成果）で記入してください。難しい場合は定性的成果（言葉による主観的成果）で記入してください。</t>
        </r>
      </text>
    </comment>
  </commentList>
</comments>
</file>

<file path=xl/sharedStrings.xml><?xml version="1.0" encoding="utf-8"?>
<sst xmlns="http://schemas.openxmlformats.org/spreadsheetml/2006/main" count="62" uniqueCount="45">
  <si>
    <t>Ｎｏ</t>
  </si>
  <si>
    <t>担当課</t>
    <rPh sb="0" eb="3">
      <t>タントウカ</t>
    </rPh>
    <phoneticPr fontId="2"/>
  </si>
  <si>
    <t>交付対象事業の名称</t>
    <phoneticPr fontId="3"/>
  </si>
  <si>
    <t>事業
始期</t>
  </si>
  <si>
    <t>事業
終期</t>
  </si>
  <si>
    <t>臨時交付金
充当額
（千円）</t>
    <rPh sb="0" eb="2">
      <t>リンジ</t>
    </rPh>
    <rPh sb="2" eb="5">
      <t>コウフキン</t>
    </rPh>
    <rPh sb="6" eb="8">
      <t>ジュウトウ</t>
    </rPh>
    <rPh sb="8" eb="9">
      <t>ガク</t>
    </rPh>
    <rPh sb="11" eb="13">
      <t>センエン</t>
    </rPh>
    <phoneticPr fontId="2"/>
  </si>
  <si>
    <t>臨時交付金
対象事業費
（千円）</t>
    <rPh sb="0" eb="2">
      <t>リンジ</t>
    </rPh>
    <rPh sb="2" eb="5">
      <t>コウフキン</t>
    </rPh>
    <rPh sb="6" eb="8">
      <t>タイショウ</t>
    </rPh>
    <rPh sb="13" eb="15">
      <t>センエン</t>
    </rPh>
    <phoneticPr fontId="2"/>
  </si>
  <si>
    <t>計</t>
    <rPh sb="0" eb="1">
      <t>ケイ</t>
    </rPh>
    <phoneticPr fontId="2"/>
  </si>
  <si>
    <t>産業振興課</t>
    <rPh sb="0" eb="2">
      <t>サンギョウ</t>
    </rPh>
    <rPh sb="2" eb="5">
      <t>シンコウカ</t>
    </rPh>
    <phoneticPr fontId="2"/>
  </si>
  <si>
    <t>成果目標</t>
    <rPh sb="0" eb="2">
      <t>セイカ</t>
    </rPh>
    <rPh sb="2" eb="4">
      <t>モクヒョウ</t>
    </rPh>
    <phoneticPr fontId="2"/>
  </si>
  <si>
    <t>事業実績に基づく効果
及び評価</t>
    <phoneticPr fontId="2"/>
  </si>
  <si>
    <t>交付金の
区分</t>
    <rPh sb="0" eb="3">
      <t>コウフキン</t>
    </rPh>
    <rPh sb="5" eb="7">
      <t>クブン</t>
    </rPh>
    <phoneticPr fontId="2"/>
  </si>
  <si>
    <t>R6.3</t>
  </si>
  <si>
    <t>町民課</t>
    <rPh sb="0" eb="2">
      <t>チョウミン</t>
    </rPh>
    <rPh sb="2" eb="3">
      <t>カ</t>
    </rPh>
    <phoneticPr fontId="2"/>
  </si>
  <si>
    <t>　町民一人あたり10千円の商品券・食事券を配布することで物価高騰の住民生活への影響を緩和し物価高騰の影響による事業所の廃業0件を目指す。</t>
  </si>
  <si>
    <t>令和5年度分</t>
    <rPh sb="0" eb="2">
      <t>レイワ</t>
    </rPh>
    <rPh sb="3" eb="5">
      <t>ネンド</t>
    </rPh>
    <rPh sb="5" eb="6">
      <t>ブン</t>
    </rPh>
    <phoneticPr fontId="2"/>
  </si>
  <si>
    <t>事業の概要・実績（①②③④を必ず明記）
①目的・効果
②交付金を充当する経費内容（予算額）
③積算根拠（対象数、単価等）（実績額）
④事業の対象（交付対象者、対象施設等）</t>
    <rPh sb="41" eb="44">
      <t>ヨサンガク</t>
    </rPh>
    <rPh sb="61" eb="64">
      <t>ジッセキガク</t>
    </rPh>
    <phoneticPr fontId="2"/>
  </si>
  <si>
    <t>令和５年度　物価高騰対応重点支援地方創生臨時交付金事業評価</t>
    <rPh sb="0" eb="2">
      <t>レイワ</t>
    </rPh>
    <rPh sb="3" eb="5">
      <t>ネンド</t>
    </rPh>
    <rPh sb="6" eb="8">
      <t>ブッカ</t>
    </rPh>
    <rPh sb="8" eb="10">
      <t>コウトウ</t>
    </rPh>
    <rPh sb="10" eb="12">
      <t>タイオウ</t>
    </rPh>
    <rPh sb="12" eb="14">
      <t>ジュウテン</t>
    </rPh>
    <rPh sb="14" eb="16">
      <t>シエン</t>
    </rPh>
    <rPh sb="16" eb="18">
      <t>チホウ</t>
    </rPh>
    <rPh sb="18" eb="20">
      <t>ソウセイ</t>
    </rPh>
    <rPh sb="20" eb="22">
      <t>リンジ</t>
    </rPh>
    <rPh sb="22" eb="25">
      <t>コウフキン</t>
    </rPh>
    <rPh sb="25" eb="27">
      <t>ジギョウ</t>
    </rPh>
    <rPh sb="27" eb="29">
      <t>ヒョウカ</t>
    </rPh>
    <phoneticPr fontId="2"/>
  </si>
  <si>
    <t>物価高騰対応重点支援地方創生臨時給付金【物価高騰対策給付金】</t>
  </si>
  <si>
    <t>①物価高が続く中で低所得世帯への支援を行うことで、低所得の方々の生活を維持する。
②低所得世帯への給付金及び事務費（予算額）
　給付金　　R５年度分の住民税非課税世帯　29,400千円
　　　　　　　　　　　　　　　　　　　　（420世帯×70千円
　事務費　　1390千円[需用費（事務用品等）、役務費（郵送料等）、業務委託料（システム改修）、人件費（時間外勤務手当））
③低所得世帯への給付金及び事務費（実績額）
　給付金　28,700,000円（70,000円×410世帯）
　事務費　 1,157,276円（需用費30,400円、役務費87,376円、
　　　　　　　　　　　　委託料1,039,500円）
④R５年度分の住民税非課税世帯　（410世帯）</t>
    <rPh sb="59" eb="62">
      <t>ヨサンガク</t>
    </rPh>
    <rPh sb="91" eb="93">
      <t>センエン</t>
    </rPh>
    <rPh sb="170" eb="172">
      <t>カイシュウ</t>
    </rPh>
    <rPh sb="178" eb="181">
      <t>ジカンガイ</t>
    </rPh>
    <rPh sb="181" eb="183">
      <t>キンム</t>
    </rPh>
    <rPh sb="183" eb="185">
      <t>テアテ</t>
    </rPh>
    <rPh sb="206" eb="208">
      <t>ジッセキ</t>
    </rPh>
    <rPh sb="212" eb="215">
      <t>キュウフキン</t>
    </rPh>
    <rPh sb="226" eb="227">
      <t>エン</t>
    </rPh>
    <rPh sb="234" eb="235">
      <t>エン</t>
    </rPh>
    <rPh sb="239" eb="241">
      <t>セタイ</t>
    </rPh>
    <rPh sb="244" eb="247">
      <t>ジムヒ</t>
    </rPh>
    <rPh sb="258" eb="259">
      <t>エン</t>
    </rPh>
    <rPh sb="260" eb="263">
      <t>ジュヨウヒ</t>
    </rPh>
    <rPh sb="269" eb="270">
      <t>エン</t>
    </rPh>
    <rPh sb="271" eb="274">
      <t>エキムヒ</t>
    </rPh>
    <rPh sb="280" eb="281">
      <t>エン</t>
    </rPh>
    <rPh sb="295" eb="298">
      <t>イタクリョウ</t>
    </rPh>
    <rPh sb="307" eb="308">
      <t>エン</t>
    </rPh>
    <phoneticPr fontId="2"/>
  </si>
  <si>
    <t>R5.12</t>
    <phoneticPr fontId="2"/>
  </si>
  <si>
    <t>低所得者世帯支援</t>
    <rPh sb="0" eb="4">
      <t>テイショトクシャ</t>
    </rPh>
    <rPh sb="4" eb="6">
      <t>セタイ</t>
    </rPh>
    <rPh sb="6" eb="8">
      <t>シエン</t>
    </rPh>
    <phoneticPr fontId="2"/>
  </si>
  <si>
    <t>物価高騰対応重点支援地方創生臨時給付金（住民税均等割のみ課税世帯分）【物価高騰対策給付金】</t>
    <rPh sb="20" eb="23">
      <t>ジュウミンゼイ</t>
    </rPh>
    <rPh sb="23" eb="26">
      <t>キントウワリ</t>
    </rPh>
    <rPh sb="28" eb="30">
      <t>カゼイ</t>
    </rPh>
    <rPh sb="30" eb="32">
      <t>セタイ</t>
    </rPh>
    <rPh sb="32" eb="33">
      <t>ブン</t>
    </rPh>
    <phoneticPr fontId="2"/>
  </si>
  <si>
    <t>R6.1</t>
    <phoneticPr fontId="2"/>
  </si>
  <si>
    <t>R6.4</t>
    <phoneticPr fontId="2"/>
  </si>
  <si>
    <t>給付金・定額減税一体支援枠</t>
    <rPh sb="0" eb="3">
      <t>キュウフキン</t>
    </rPh>
    <rPh sb="4" eb="6">
      <t>テイガク</t>
    </rPh>
    <rPh sb="6" eb="8">
      <t>ゲンゼイ</t>
    </rPh>
    <rPh sb="8" eb="10">
      <t>イッタイ</t>
    </rPh>
    <rPh sb="10" eb="12">
      <t>シエン</t>
    </rPh>
    <rPh sb="12" eb="13">
      <t>ワク</t>
    </rPh>
    <phoneticPr fontId="2"/>
  </si>
  <si>
    <t>　対象世帯に対して令和6年1月までに支給を開始する。</t>
    <rPh sb="1" eb="3">
      <t>タイショウ</t>
    </rPh>
    <rPh sb="3" eb="5">
      <t>セタイ</t>
    </rPh>
    <rPh sb="6" eb="7">
      <t>タイ</t>
    </rPh>
    <rPh sb="9" eb="11">
      <t>レイワ</t>
    </rPh>
    <rPh sb="12" eb="13">
      <t>ネン</t>
    </rPh>
    <rPh sb="14" eb="15">
      <t>ガツ</t>
    </rPh>
    <rPh sb="18" eb="20">
      <t>シキュウ</t>
    </rPh>
    <rPh sb="21" eb="23">
      <t>カイシ</t>
    </rPh>
    <phoneticPr fontId="2"/>
  </si>
  <si>
    <t>　対象世帯に対して令和6年3月までに支給を開始する。</t>
    <rPh sb="1" eb="3">
      <t>タイショウ</t>
    </rPh>
    <rPh sb="3" eb="5">
      <t>セタイ</t>
    </rPh>
    <rPh sb="6" eb="7">
      <t>タイ</t>
    </rPh>
    <rPh sb="9" eb="11">
      <t>レイワ</t>
    </rPh>
    <rPh sb="12" eb="13">
      <t>ネン</t>
    </rPh>
    <rPh sb="14" eb="15">
      <t>ガツ</t>
    </rPh>
    <rPh sb="18" eb="20">
      <t>シキュウ</t>
    </rPh>
    <rPh sb="21" eb="23">
      <t>カイシ</t>
    </rPh>
    <phoneticPr fontId="2"/>
  </si>
  <si>
    <t>物価高騰対応重点支援地方創生臨時給付金（子ども加算分）【物価高騰対策給付金】</t>
    <rPh sb="20" eb="21">
      <t>コ</t>
    </rPh>
    <rPh sb="23" eb="25">
      <t>カサン</t>
    </rPh>
    <rPh sb="25" eb="26">
      <t>ブン</t>
    </rPh>
    <phoneticPr fontId="2"/>
  </si>
  <si>
    <t>①物価高が続く中で低所得世帯（住民税均等割のみ課税世帯）への支援を行うことで、低所得の方々の生活を維持する。
②低所得世帯（住民税均等割のみ課税世帯）への給付金及び事務費（予算額）
　給付金　　R５年度分の住民税均等割のみ課税世帯　12,000千円
　　　　　　　　　　　　　　　　　　　　　　　（120世帯×100千円）
　事務費　　1,584千円（需用費（事務用品等）、役務費（郵送料等）、業務委託料（システム改修）、人件費（時間外勤務手当））
③低所得世帯（住民税均等割のみ課税世帯）への給付金及び事務費（実績額）
　給付金　 9,000,000円（100,000円×90世帯）
　事務費　   940,500円（委託料940,500円）
④R５年度分の住民税均等割のみ課税世帯　（90世帯）</t>
    <rPh sb="87" eb="89">
      <t>ヨサン</t>
    </rPh>
    <rPh sb="89" eb="90">
      <t>ガク</t>
    </rPh>
    <rPh sb="123" eb="125">
      <t>センエン</t>
    </rPh>
    <rPh sb="164" eb="167">
      <t>ジムヒ</t>
    </rPh>
    <rPh sb="208" eb="210">
      <t>カイシュウ</t>
    </rPh>
    <rPh sb="216" eb="219">
      <t>ジカンガイ</t>
    </rPh>
    <rPh sb="219" eb="221">
      <t>キンム</t>
    </rPh>
    <rPh sb="221" eb="223">
      <t>テアテ</t>
    </rPh>
    <rPh sb="234" eb="237">
      <t>ジュウミンゼイ</t>
    </rPh>
    <rPh sb="237" eb="240">
      <t>キントウワリ</t>
    </rPh>
    <rPh sb="242" eb="244">
      <t>カゼイ</t>
    </rPh>
    <rPh sb="244" eb="246">
      <t>セタイ</t>
    </rPh>
    <rPh sb="312" eb="314">
      <t>イタク</t>
    </rPh>
    <phoneticPr fontId="2"/>
  </si>
  <si>
    <t>①物価高が続く中で低所得世帯（住民税非課税世帯、住民税均等割のみ課税世帯）で子どものいる世帯への支援を行うことで、低所得の方々の生活を維持する。
②低所得世帯（住民税非課税世帯、住民税均等割のみ課税世帯）給付金の子ども加算及び事務費（予算額）
　給付金　　R５年度分の（住民税非課税世帯、住民税均等割のみ課税
世帯）に属する子ども一人あたり5万円　1,250千円（25人×50千円）　　
　事務費　　57千円（需用費（事務用品等）、役務費（郵送料等）、人件
費（時間外勤務手当））
③低所得世帯（住民税非課税世帯、住民税均等割のみ課税世帯）給付金の子ども加算及び事務費（実績額）
　給付金　　　750,000円（15人×50千円）
　事務費　　　 93,026円（役務費1,940円、人件費（時間外勤務手当）
　　　　　　　　　　　　 91,086円）
④R５年度分の住民税非課税世帯、住民税均等割のみ課税世帯で子どものいる世帯　（子ども15人）</t>
    <rPh sb="118" eb="121">
      <t>ヨサンガク</t>
    </rPh>
    <rPh sb="180" eb="182">
      <t>センエン</t>
    </rPh>
    <rPh sb="206" eb="207">
      <t>ジュ</t>
    </rPh>
    <rPh sb="232" eb="235">
      <t>ジカンガイ</t>
    </rPh>
    <rPh sb="235" eb="237">
      <t>キンム</t>
    </rPh>
    <rPh sb="237" eb="239">
      <t>テアテ</t>
    </rPh>
    <rPh sb="287" eb="289">
      <t>ジッセキ</t>
    </rPh>
    <rPh sb="293" eb="296">
      <t>キュウフキン</t>
    </rPh>
    <rPh sb="306" eb="307">
      <t>エン</t>
    </rPh>
    <rPh sb="310" eb="311">
      <t>ニン</t>
    </rPh>
    <rPh sb="314" eb="316">
      <t>センエン</t>
    </rPh>
    <rPh sb="319" eb="322">
      <t>ジムヒ</t>
    </rPh>
    <rPh sb="332" eb="333">
      <t>エン</t>
    </rPh>
    <rPh sb="334" eb="337">
      <t>エキムヒ</t>
    </rPh>
    <rPh sb="342" eb="343">
      <t>エン</t>
    </rPh>
    <rPh sb="344" eb="347">
      <t>ジンケンヒ</t>
    </rPh>
    <rPh sb="348" eb="351">
      <t>ジカンガイ</t>
    </rPh>
    <rPh sb="351" eb="353">
      <t>キンム</t>
    </rPh>
    <rPh sb="353" eb="355">
      <t>テアテ</t>
    </rPh>
    <rPh sb="376" eb="377">
      <t>エン</t>
    </rPh>
    <phoneticPr fontId="2"/>
  </si>
  <si>
    <t>【充当元事業】
物価高騰対応重点支援地方創生臨時給付金（住民税均等割のみ課税世帯分）【物価高騰対策給付金】
【充当先事業】
R6計画令和6年度物価高騰対応重点支援地方創生臨時給付金（給付金・定額減税一体支援枠分）【物価高騰対策給付金】
充当先の経費：事業費（給付費）</t>
    <rPh sb="1" eb="3">
      <t>ジュウトウ</t>
    </rPh>
    <rPh sb="3" eb="4">
      <t>モト</t>
    </rPh>
    <rPh sb="4" eb="6">
      <t>ジギョウ</t>
    </rPh>
    <rPh sb="56" eb="58">
      <t>ジュウトウ</t>
    </rPh>
    <rPh sb="58" eb="59">
      <t>サキ</t>
    </rPh>
    <rPh sb="59" eb="61">
      <t>ジギョウ</t>
    </rPh>
    <rPh sb="65" eb="67">
      <t>ケイカク</t>
    </rPh>
    <rPh sb="119" eb="121">
      <t>ジュウトウ</t>
    </rPh>
    <rPh sb="121" eb="122">
      <t>サキ</t>
    </rPh>
    <rPh sb="123" eb="125">
      <t>ケイヒ</t>
    </rPh>
    <rPh sb="126" eb="128">
      <t>ジギョウ</t>
    </rPh>
    <rPh sb="128" eb="129">
      <t>ヒ</t>
    </rPh>
    <rPh sb="130" eb="132">
      <t>キュウフ</t>
    </rPh>
    <rPh sb="132" eb="133">
      <t>ヒ</t>
    </rPh>
    <phoneticPr fontId="12"/>
  </si>
  <si>
    <t>R6.12</t>
    <phoneticPr fontId="2"/>
  </si>
  <si>
    <t>【充当元事業】
物価高騰対応重点支援地方創生臨時給付金（住民税均等割のみ課税世帯分）【物価高騰対策給付金】
【充当先事業】
R6計画令和6年度物価高騰対応重点支援地方創生臨時給付金（給付金・定額減税一体支援枠分）【物価高騰対策給付金】
充当先の経費：事業費（事務費）</t>
    <rPh sb="1" eb="3">
      <t>ジュウトウ</t>
    </rPh>
    <rPh sb="3" eb="4">
      <t>モト</t>
    </rPh>
    <rPh sb="4" eb="6">
      <t>ジギョウ</t>
    </rPh>
    <rPh sb="56" eb="58">
      <t>ジュウトウ</t>
    </rPh>
    <rPh sb="58" eb="59">
      <t>サキ</t>
    </rPh>
    <rPh sb="59" eb="61">
      <t>ジギョウ</t>
    </rPh>
    <rPh sb="65" eb="67">
      <t>ケイカク</t>
    </rPh>
    <rPh sb="119" eb="121">
      <t>ジュウトウ</t>
    </rPh>
    <rPh sb="121" eb="122">
      <t>サキ</t>
    </rPh>
    <rPh sb="123" eb="125">
      <t>ケイヒ</t>
    </rPh>
    <rPh sb="126" eb="128">
      <t>ジギョウ</t>
    </rPh>
    <rPh sb="128" eb="129">
      <t>ヒ</t>
    </rPh>
    <rPh sb="130" eb="132">
      <t>ジム</t>
    </rPh>
    <rPh sb="132" eb="133">
      <t>ヒ</t>
    </rPh>
    <phoneticPr fontId="12"/>
  </si>
  <si>
    <t>①物価高が続く中で低所得世帯への支援を行うことで、低所得の方々の生活を維持する。
②低所得世帯への事務費
　Ｒ6計画分の事務費　5822千円（需用費（事務用品等）、役務費（郵送料等）、業務委託料、人件費（時間外勤務手当）
③低所得世帯への事務費
　Ｒ6計画分の事務費へＲ5補助（翌債）事務費分を82,000円充当
④低所得世帯等の給付対象世帯数（149世帯）、定額減税を補足する給付の対象者数（778人）</t>
    <rPh sb="57" eb="59">
      <t>ケイカク</t>
    </rPh>
    <rPh sb="59" eb="60">
      <t>ブン</t>
    </rPh>
    <rPh sb="103" eb="106">
      <t>ジカンガイ</t>
    </rPh>
    <rPh sb="106" eb="108">
      <t>キンム</t>
    </rPh>
    <rPh sb="108" eb="110">
      <t>テアテ</t>
    </rPh>
    <rPh sb="128" eb="130">
      <t>ケイカク</t>
    </rPh>
    <rPh sb="130" eb="131">
      <t>ブン</t>
    </rPh>
    <rPh sb="132" eb="135">
      <t>ジムヒ</t>
    </rPh>
    <rPh sb="138" eb="140">
      <t>ホジョ</t>
    </rPh>
    <rPh sb="141" eb="143">
      <t>ヨクサイ</t>
    </rPh>
    <rPh sb="144" eb="147">
      <t>ジムヒ</t>
    </rPh>
    <rPh sb="147" eb="148">
      <t>ブン</t>
    </rPh>
    <rPh sb="155" eb="156">
      <t>エン</t>
    </rPh>
    <rPh sb="156" eb="158">
      <t>ジュウトウ</t>
    </rPh>
    <phoneticPr fontId="2"/>
  </si>
  <si>
    <t>①物価高が続く中で低所得世帯への支援を行うことで、低所得の方々の生活を維持する。
②低所得世帯への給付金
　R５,R６の累計給付金額
　令和５年度均等割のみ課税世帯　90世帯×100千円、令和６年度非課税化世帯　28世帯×100千円、令和６年度均等割のみ課税化世帯　31世帯×100千円、子ども加算　21人×50千円、定額減税を補足する給付の対象者　778人　(17310千円）　　のうちR６計画分
③低所得世帯への給付金
　Ｒ6計画分の給付金へＲ5補助（翌債）給付金分を3,500,000円充当
④低所得世帯等の給付対象世帯数（149世帯）、定額減税を補足する給付の対象者数（778人）</t>
    <rPh sb="210" eb="213">
      <t>キュウフキン</t>
    </rPh>
    <rPh sb="221" eb="224">
      <t>キュウフキン</t>
    </rPh>
    <rPh sb="233" eb="236">
      <t>キュウフキン</t>
    </rPh>
    <phoneticPr fontId="2"/>
  </si>
  <si>
    <t>物価高騰対応重点支援地方創生臨時交付金事業</t>
    <rPh sb="0" eb="2">
      <t>ブッカ</t>
    </rPh>
    <rPh sb="2" eb="4">
      <t>コウトウ</t>
    </rPh>
    <rPh sb="4" eb="6">
      <t>タイオウ</t>
    </rPh>
    <rPh sb="6" eb="8">
      <t>ジュウテン</t>
    </rPh>
    <rPh sb="8" eb="10">
      <t>シエン</t>
    </rPh>
    <rPh sb="10" eb="12">
      <t>チホウ</t>
    </rPh>
    <rPh sb="12" eb="14">
      <t>ソウセイ</t>
    </rPh>
    <rPh sb="14" eb="16">
      <t>リンジ</t>
    </rPh>
    <rPh sb="16" eb="19">
      <t>コウフキン</t>
    </rPh>
    <rPh sb="19" eb="21">
      <t>ジギョウ</t>
    </rPh>
    <phoneticPr fontId="12"/>
  </si>
  <si>
    <t>推奨事業メニュー</t>
    <rPh sb="0" eb="2">
      <t>スイショウ</t>
    </rPh>
    <rPh sb="2" eb="4">
      <t>ジギョウ</t>
    </rPh>
    <phoneticPr fontId="2"/>
  </si>
  <si>
    <t>R6.9</t>
    <phoneticPr fontId="2"/>
  </si>
  <si>
    <t>　対象世帯に対して令和6年8月までに支給を開始する。</t>
    <rPh sb="1" eb="3">
      <t>タイショウ</t>
    </rPh>
    <rPh sb="3" eb="5">
      <t>セタイ</t>
    </rPh>
    <rPh sb="6" eb="7">
      <t>タイ</t>
    </rPh>
    <rPh sb="9" eb="11">
      <t>レイワ</t>
    </rPh>
    <rPh sb="12" eb="13">
      <t>ネン</t>
    </rPh>
    <rPh sb="14" eb="15">
      <t>ガツ</t>
    </rPh>
    <rPh sb="18" eb="20">
      <t>シキュウ</t>
    </rPh>
    <rPh sb="21" eb="23">
      <t>カイシ</t>
    </rPh>
    <phoneticPr fontId="2"/>
  </si>
  <si>
    <t>　支給開始は令和６年２月となったが、高支給率で支援を行うことができた。</t>
    <rPh sb="1" eb="3">
      <t>シキュウ</t>
    </rPh>
    <rPh sb="3" eb="5">
      <t>カイシ</t>
    </rPh>
    <rPh sb="6" eb="8">
      <t>レイワ</t>
    </rPh>
    <rPh sb="9" eb="10">
      <t>ネン</t>
    </rPh>
    <rPh sb="11" eb="12">
      <t>ガツ</t>
    </rPh>
    <rPh sb="18" eb="19">
      <t>コウ</t>
    </rPh>
    <rPh sb="19" eb="21">
      <t>シキュウ</t>
    </rPh>
    <rPh sb="21" eb="22">
      <t>リツ</t>
    </rPh>
    <rPh sb="23" eb="25">
      <t>シエン</t>
    </rPh>
    <rPh sb="26" eb="27">
      <t>オコナ</t>
    </rPh>
    <phoneticPr fontId="2"/>
  </si>
  <si>
    <t>　令和６年２月から支給開始し、早急な支援を行うことができた。</t>
    <rPh sb="1" eb="3">
      <t>レイワ</t>
    </rPh>
    <rPh sb="4" eb="5">
      <t>ネン</t>
    </rPh>
    <rPh sb="6" eb="7">
      <t>ガツ</t>
    </rPh>
    <rPh sb="9" eb="11">
      <t>シキュウ</t>
    </rPh>
    <rPh sb="11" eb="13">
      <t>カイシ</t>
    </rPh>
    <rPh sb="15" eb="17">
      <t>ソウキュウ</t>
    </rPh>
    <rPh sb="18" eb="20">
      <t>シエン</t>
    </rPh>
    <rPh sb="21" eb="22">
      <t>オコナ</t>
    </rPh>
    <phoneticPr fontId="2"/>
  </si>
  <si>
    <t>　支給開始は令和６年９月となったが、高支給率で支援を行うことができた。</t>
    <rPh sb="1" eb="3">
      <t>シキュウ</t>
    </rPh>
    <rPh sb="3" eb="5">
      <t>カイシ</t>
    </rPh>
    <rPh sb="6" eb="8">
      <t>レイワ</t>
    </rPh>
    <rPh sb="9" eb="10">
      <t>ネン</t>
    </rPh>
    <rPh sb="11" eb="12">
      <t>ガツ</t>
    </rPh>
    <rPh sb="18" eb="19">
      <t>コウ</t>
    </rPh>
    <rPh sb="19" eb="21">
      <t>シキュウ</t>
    </rPh>
    <rPh sb="21" eb="22">
      <t>リツ</t>
    </rPh>
    <rPh sb="23" eb="25">
      <t>シエン</t>
    </rPh>
    <rPh sb="26" eb="27">
      <t>オコナ</t>
    </rPh>
    <phoneticPr fontId="2"/>
  </si>
  <si>
    <t>　物価高騰による観光産業や飲食店の経営への影響が緩和された。
　物価高騰の影響による事業者の廃業を回避することができたほか、2件の新規創業につながった。</t>
    <phoneticPr fontId="2"/>
  </si>
  <si>
    <t>①　エネルギー・食料品価格等の物価高騰に直面する町民や事業者支援のため、商品券・飲食券を配布し物価高騰による生活への影響を緩和する。
②　 需用費　 1,194千円
　　 役務費　 　639千円
     負担金補助及び交付金　26,000千円
③
ア　わがとこ応援商品券・食事券10千円を住民に配布することで地域経済の活性化を図る。　24,929,500円
　配布数　2,610人×10,000円（500円×20枚）＝26,100,000円
　使用数　49,859枚×500円＝24,929,500円
イ　上記事業を行うために必要な事務費。　1,086,896円
　需用費（事務用品、商品券の印刷製本費）  498,371円
　役務費（郵送料）　　　　　　　　　　　  588,525円　
④　地域住民（住民票のあるもの）</t>
    <rPh sb="291" eb="294">
      <t>ジムヨウ</t>
    </rPh>
    <rPh sb="294" eb="295">
      <t>ヒン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</si>
</sst>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font>
      <sz val="11"/>
      <color theme="1"/>
      <name val="Yu Gothic"/>
      <family val="2"/>
      <scheme val="minor"/>
    </font>
    <font>
      <sz val="11"/>
      <color theme="1"/>
      <name val="Yu Gothic"/>
      <family val="2"/>
      <scheme val="minor"/>
    </font>
    <font>
      <sz val="6"/>
      <name val="Yu Gothic"/>
      <family val="3"/>
      <charset val="128"/>
      <scheme val="minor"/>
    </font>
    <font>
      <sz val="6"/>
      <name val="ＭＳ Ｐゴシック"/>
      <family val="3"/>
    </font>
    <font>
      <sz val="11"/>
      <name val="ＭＳ ゴシック"/>
      <family val="3"/>
    </font>
    <font>
      <sz val="11"/>
      <color theme="1"/>
      <name val="ＭＳ ゴシック"/>
      <family val="3"/>
      <charset val="128"/>
    </font>
    <font>
      <sz val="11"/>
      <name val="ＭＳ ゴシック"/>
      <family val="3"/>
      <charset val="128"/>
    </font>
    <font>
      <sz val="9"/>
      <color indexed="81"/>
      <name val="MS P ゴシック"/>
      <family val="3"/>
      <charset val="128"/>
    </font>
    <font>
      <b/>
      <sz val="9"/>
      <color indexed="81"/>
      <name val="MS P ゴシック"/>
      <family val="3"/>
      <charset val="128"/>
    </font>
    <font>
      <sz val="18"/>
      <color theme="1"/>
      <name val="ＭＳ ゴシック"/>
      <family val="3"/>
      <charset val="128"/>
    </font>
    <font>
      <sz val="11"/>
      <name val="ＭＳ Ｐゴシック"/>
      <family val="3"/>
      <charset val="128"/>
    </font>
    <font>
      <sz val="14"/>
      <name val="ＭＳ Ｐゴシック"/>
      <family val="3"/>
    </font>
    <font>
      <sz val="6"/>
      <name val="ＭＳ Ｐゴシック"/>
      <family val="3"/>
      <charset val="128"/>
    </font>
    <font>
      <sz val="14"/>
      <color theme="1"/>
      <name val="ＭＳ ゴシック"/>
      <family val="3"/>
      <charset val="128"/>
    </font>
  </fonts>
  <fills count="4">
    <fill>
      <patternFill patternType="none"/>
    </fill>
    <fill>
      <patternFill patternType="gray125"/>
    </fill>
    <fill>
      <patternFill patternType="solid">
        <fgColor theme="9" tint="0.79998168889431442"/>
        <bgColor indexed="27"/>
      </patternFill>
    </fill>
    <fill>
      <patternFill patternType="solid">
        <fgColor theme="0"/>
        <bgColor indexed="64"/>
      </patternFill>
    </fill>
  </fills>
  <borders count="11">
    <border>
      <left/>
      <right/>
      <top/>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right style="medium">
        <color auto="1"/>
      </right>
      <top style="double">
        <color auto="1"/>
      </top>
      <bottom style="medium">
        <color auto="1"/>
      </bottom>
      <diagonal/>
    </border>
    <border>
      <left style="thin">
        <color auto="1"/>
      </left>
      <right style="thin">
        <color auto="1"/>
      </right>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35">
    <xf numFmtId="0" fontId="0" fillId="0" borderId="0" xfId="0"/>
    <xf numFmtId="38" fontId="0" fillId="0" borderId="0" xfId="0" applyNumberFormat="1"/>
    <xf numFmtId="0" fontId="5" fillId="0" borderId="2" xfId="0" applyFont="1" applyBorder="1" applyAlignment="1">
      <alignment vertical="center"/>
    </xf>
    <xf numFmtId="0" fontId="5" fillId="0" borderId="3" xfId="0" applyFont="1" applyBorder="1" applyAlignment="1">
      <alignment vertical="center" wrapText="1"/>
    </xf>
    <xf numFmtId="38" fontId="5" fillId="0" borderId="3" xfId="1" applyFont="1" applyBorder="1" applyAlignment="1">
      <alignment vertical="center"/>
    </xf>
    <xf numFmtId="0" fontId="6" fillId="0" borderId="3" xfId="0" applyFont="1" applyBorder="1" applyAlignment="1">
      <alignment vertical="center" wrapText="1"/>
    </xf>
    <xf numFmtId="57" fontId="0" fillId="0" borderId="3" xfId="0" applyNumberFormat="1" applyBorder="1" applyAlignment="1">
      <alignment horizontal="center" vertical="center"/>
    </xf>
    <xf numFmtId="0" fontId="11" fillId="0" borderId="3" xfId="1" applyNumberFormat="1" applyFont="1" applyBorder="1" applyAlignment="1" applyProtection="1">
      <alignment vertical="center" wrapText="1"/>
    </xf>
    <xf numFmtId="0" fontId="4" fillId="2" borderId="3" xfId="0" applyFont="1" applyFill="1" applyBorder="1" applyAlignment="1">
      <alignment horizontal="center" vertical="center" wrapText="1"/>
    </xf>
    <xf numFmtId="0" fontId="0" fillId="0" borderId="7" xfId="0" applyBorder="1" applyAlignment="1">
      <alignment vertical="center"/>
    </xf>
    <xf numFmtId="0" fontId="0" fillId="0" borderId="8" xfId="0" applyBorder="1" applyAlignment="1">
      <alignment vertical="center" wrapText="1"/>
    </xf>
    <xf numFmtId="0" fontId="0" fillId="0" borderId="8" xfId="0" applyBorder="1" applyAlignment="1">
      <alignment horizontal="center" vertical="center" wrapText="1"/>
    </xf>
    <xf numFmtId="176" fontId="0" fillId="0" borderId="8" xfId="0" applyNumberFormat="1" applyBorder="1" applyAlignment="1">
      <alignment horizontal="center" vertical="center"/>
    </xf>
    <xf numFmtId="38" fontId="0" fillId="0" borderId="8" xfId="0" applyNumberFormat="1" applyBorder="1" applyAlignment="1">
      <alignment vertical="center"/>
    </xf>
    <xf numFmtId="0" fontId="0" fillId="0" borderId="8" xfId="0" applyBorder="1" applyAlignment="1">
      <alignment vertical="center"/>
    </xf>
    <xf numFmtId="0" fontId="0" fillId="0" borderId="9" xfId="0" applyBorder="1"/>
    <xf numFmtId="57" fontId="5" fillId="0" borderId="3" xfId="0" applyNumberFormat="1" applyFont="1" applyBorder="1" applyAlignment="1">
      <alignment horizontal="center" vertical="center" wrapText="1"/>
    </xf>
    <xf numFmtId="0" fontId="5" fillId="3" borderId="3" xfId="0" applyFont="1" applyFill="1" applyBorder="1" applyAlignment="1">
      <alignment vertical="center" wrapText="1"/>
    </xf>
    <xf numFmtId="38" fontId="10" fillId="0" borderId="3" xfId="1" applyFont="1" applyBorder="1" applyAlignment="1">
      <alignment vertical="center" wrapText="1"/>
    </xf>
    <xf numFmtId="0" fontId="11" fillId="0" borderId="10" xfId="1" applyNumberFormat="1" applyFont="1" applyBorder="1" applyAlignment="1" applyProtection="1">
      <alignment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9"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1"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1" xfId="0" applyFont="1" applyFill="1" applyBorder="1" applyAlignment="1">
      <alignment vertical="center" wrapText="1"/>
    </xf>
    <xf numFmtId="0" fontId="4" fillId="2" borderId="3"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0" borderId="3" xfId="0" applyFont="1" applyFill="1" applyBorder="1" applyAlignment="1">
      <alignment vertical="center" wrapText="1"/>
    </xf>
    <xf numFmtId="0" fontId="13" fillId="0" borderId="4"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
  <sheetViews>
    <sheetView tabSelected="1" view="pageBreakPreview" zoomScale="70" zoomScaleNormal="80" zoomScaleSheetLayoutView="70" workbookViewId="0">
      <pane ySplit="4" topLeftCell="A5" activePane="bottomLeft" state="frozenSplit"/>
      <selection pane="bottomLeft" activeCell="M8" sqref="M8"/>
    </sheetView>
  </sheetViews>
  <sheetFormatPr defaultRowHeight="18.75"/>
  <cols>
    <col min="1" max="1" width="8.875" customWidth="1"/>
    <col min="3" max="3" width="19.875" customWidth="1"/>
    <col min="4" max="4" width="60.625" customWidth="1"/>
    <col min="5" max="7" width="9.5" bestFit="1" customWidth="1"/>
    <col min="8" max="9" width="12.625" customWidth="1"/>
    <col min="10" max="11" width="25.625" customWidth="1"/>
  </cols>
  <sheetData>
    <row r="1" spans="1:14" ht="33.75" customHeight="1">
      <c r="A1" s="22" t="s">
        <v>17</v>
      </c>
      <c r="B1" s="22"/>
      <c r="C1" s="22"/>
      <c r="D1" s="22"/>
      <c r="E1" s="22"/>
      <c r="F1" s="22"/>
      <c r="G1" s="22"/>
      <c r="H1" s="22"/>
      <c r="I1" s="22"/>
      <c r="J1" s="22"/>
    </row>
    <row r="2" spans="1:14" ht="3.95" customHeight="1" thickBot="1">
      <c r="H2" s="1"/>
      <c r="I2" s="1"/>
    </row>
    <row r="3" spans="1:14" ht="24" customHeight="1">
      <c r="A3" s="23" t="s">
        <v>0</v>
      </c>
      <c r="B3" s="25" t="s">
        <v>1</v>
      </c>
      <c r="C3" s="27" t="s">
        <v>2</v>
      </c>
      <c r="D3" s="29" t="s">
        <v>16</v>
      </c>
      <c r="E3" s="27" t="s">
        <v>3</v>
      </c>
      <c r="F3" s="27" t="s">
        <v>4</v>
      </c>
      <c r="G3" s="27" t="s">
        <v>11</v>
      </c>
      <c r="H3" s="31" t="s">
        <v>15</v>
      </c>
      <c r="I3" s="31"/>
      <c r="J3" s="31" t="s">
        <v>9</v>
      </c>
      <c r="K3" s="20" t="s">
        <v>10</v>
      </c>
    </row>
    <row r="4" spans="1:14" ht="72" customHeight="1">
      <c r="A4" s="24"/>
      <c r="B4" s="26"/>
      <c r="C4" s="28"/>
      <c r="D4" s="30"/>
      <c r="E4" s="28"/>
      <c r="F4" s="28"/>
      <c r="G4" s="28"/>
      <c r="H4" s="8" t="s">
        <v>6</v>
      </c>
      <c r="I4" s="8" t="s">
        <v>5</v>
      </c>
      <c r="J4" s="32"/>
      <c r="K4" s="21"/>
    </row>
    <row r="5" spans="1:14" ht="222" customHeight="1">
      <c r="A5" s="2">
        <v>1</v>
      </c>
      <c r="B5" s="3" t="s">
        <v>13</v>
      </c>
      <c r="C5" s="3" t="s">
        <v>18</v>
      </c>
      <c r="D5" s="5" t="s">
        <v>19</v>
      </c>
      <c r="E5" s="6" t="s">
        <v>20</v>
      </c>
      <c r="F5" s="6" t="s">
        <v>12</v>
      </c>
      <c r="G5" s="16" t="s">
        <v>21</v>
      </c>
      <c r="H5" s="4">
        <v>29857</v>
      </c>
      <c r="I5" s="4">
        <v>27188</v>
      </c>
      <c r="J5" s="7" t="s">
        <v>26</v>
      </c>
      <c r="K5" s="34" t="s">
        <v>40</v>
      </c>
    </row>
    <row r="6" spans="1:14" ht="257.25" customHeight="1">
      <c r="A6" s="2">
        <v>2</v>
      </c>
      <c r="B6" s="3" t="s">
        <v>13</v>
      </c>
      <c r="C6" s="3" t="s">
        <v>22</v>
      </c>
      <c r="D6" s="3" t="s">
        <v>29</v>
      </c>
      <c r="E6" s="6" t="s">
        <v>23</v>
      </c>
      <c r="F6" s="6" t="s">
        <v>24</v>
      </c>
      <c r="G6" s="16" t="s">
        <v>25</v>
      </c>
      <c r="H6" s="4">
        <v>9941</v>
      </c>
      <c r="I6" s="4">
        <v>9225</v>
      </c>
      <c r="J6" s="19" t="s">
        <v>27</v>
      </c>
      <c r="K6" s="34" t="s">
        <v>41</v>
      </c>
    </row>
    <row r="7" spans="1:14" ht="340.5" customHeight="1">
      <c r="A7" s="2">
        <v>3</v>
      </c>
      <c r="B7" s="3" t="s">
        <v>13</v>
      </c>
      <c r="C7" s="3" t="s">
        <v>28</v>
      </c>
      <c r="D7" s="17" t="s">
        <v>30</v>
      </c>
      <c r="E7" s="6" t="s">
        <v>23</v>
      </c>
      <c r="F7" s="6" t="s">
        <v>24</v>
      </c>
      <c r="G7" s="16" t="s">
        <v>25</v>
      </c>
      <c r="H7" s="4">
        <v>843</v>
      </c>
      <c r="I7" s="4">
        <v>768</v>
      </c>
      <c r="J7" s="19" t="s">
        <v>27</v>
      </c>
      <c r="K7" s="34" t="s">
        <v>41</v>
      </c>
      <c r="M7" s="1"/>
      <c r="N7" s="1"/>
    </row>
    <row r="8" spans="1:14" ht="306" customHeight="1">
      <c r="A8" s="2">
        <v>10</v>
      </c>
      <c r="B8" s="3" t="s">
        <v>8</v>
      </c>
      <c r="C8" s="18" t="s">
        <v>36</v>
      </c>
      <c r="D8" s="33" t="s">
        <v>44</v>
      </c>
      <c r="E8" s="6" t="s">
        <v>23</v>
      </c>
      <c r="F8" s="6" t="s">
        <v>38</v>
      </c>
      <c r="G8" s="16" t="s">
        <v>37</v>
      </c>
      <c r="H8" s="4">
        <v>26016</v>
      </c>
      <c r="I8" s="4">
        <v>18775</v>
      </c>
      <c r="J8" s="7" t="s">
        <v>14</v>
      </c>
      <c r="K8" s="34" t="s">
        <v>43</v>
      </c>
    </row>
    <row r="9" spans="1:14" ht="253.5" customHeight="1">
      <c r="A9" s="2"/>
      <c r="B9" s="3" t="s">
        <v>13</v>
      </c>
      <c r="C9" s="18" t="s">
        <v>33</v>
      </c>
      <c r="D9" s="5" t="s">
        <v>34</v>
      </c>
      <c r="E9" s="6" t="s">
        <v>24</v>
      </c>
      <c r="F9" s="6" t="s">
        <v>32</v>
      </c>
      <c r="G9" s="16" t="s">
        <v>25</v>
      </c>
      <c r="H9" s="4">
        <v>82</v>
      </c>
      <c r="I9" s="4">
        <v>82</v>
      </c>
      <c r="J9" s="7" t="s">
        <v>39</v>
      </c>
      <c r="K9" s="34" t="s">
        <v>42</v>
      </c>
    </row>
    <row r="10" spans="1:14" ht="231" customHeight="1" thickBot="1">
      <c r="A10" s="2"/>
      <c r="B10" s="3" t="s">
        <v>13</v>
      </c>
      <c r="C10" s="18" t="s">
        <v>31</v>
      </c>
      <c r="D10" s="3" t="s">
        <v>35</v>
      </c>
      <c r="E10" s="6" t="s">
        <v>24</v>
      </c>
      <c r="F10" s="6" t="s">
        <v>32</v>
      </c>
      <c r="G10" s="16" t="s">
        <v>25</v>
      </c>
      <c r="H10" s="4">
        <v>3500</v>
      </c>
      <c r="I10" s="4">
        <v>3500</v>
      </c>
      <c r="J10" s="7" t="s">
        <v>39</v>
      </c>
      <c r="K10" s="34" t="s">
        <v>42</v>
      </c>
    </row>
    <row r="11" spans="1:14" ht="48.75" customHeight="1" thickTop="1" thickBot="1">
      <c r="A11" s="9"/>
      <c r="B11" s="10"/>
      <c r="C11" s="10"/>
      <c r="D11" s="11" t="s">
        <v>7</v>
      </c>
      <c r="E11" s="12"/>
      <c r="F11" s="12"/>
      <c r="G11" s="12"/>
      <c r="H11" s="13">
        <f>SUM(H5:H10)</f>
        <v>70239</v>
      </c>
      <c r="I11" s="13">
        <f>SUM(I5:I10)</f>
        <v>59538</v>
      </c>
      <c r="J11" s="14"/>
      <c r="K11" s="15"/>
    </row>
    <row r="12" spans="1:14">
      <c r="H12" s="1"/>
      <c r="I12" s="1"/>
    </row>
  </sheetData>
  <autoFilter ref="A4:J12" xr:uid="{00000000-0001-0000-0000-000000000000}"/>
  <mergeCells count="11">
    <mergeCell ref="K3:K4"/>
    <mergeCell ref="A1:J1"/>
    <mergeCell ref="A3:A4"/>
    <mergeCell ref="B3:B4"/>
    <mergeCell ref="C3:C4"/>
    <mergeCell ref="D3:D4"/>
    <mergeCell ref="E3:E4"/>
    <mergeCell ref="F3:F4"/>
    <mergeCell ref="H3:I3"/>
    <mergeCell ref="G3:G4"/>
    <mergeCell ref="J3:J4"/>
  </mergeCells>
  <phoneticPr fontId="2"/>
  <pageMargins left="0.70866141732283472" right="0.70866141732283472" top="0.74803149606299213" bottom="0.74803149606299213" header="0.31496062992125984" footer="0.31496062992125984"/>
  <pageSetup paperSize="9" scale="39" fitToHeight="6"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河内 祐介</dc:creator>
  <cp:lastModifiedBy>河内 祐介</cp:lastModifiedBy>
  <cp:lastPrinted>2025-01-06T04:15:41Z</cp:lastPrinted>
  <dcterms:created xsi:type="dcterms:W3CDTF">2015-06-05T18:19:34Z</dcterms:created>
  <dcterms:modified xsi:type="dcterms:W3CDTF">2025-01-06T04:15:44Z</dcterms:modified>
</cp:coreProperties>
</file>