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Nns-sv\西ノ島町役場職員\財政課\■■財政係■■\●【新型コロナ】地方創生臨時交付金（重点支援地方交付金含む\R6年度\02申請（繰越）　概算払い請求\03.第3回交付申請\03.交付決定、実施計画公表\★ホームページ掲載\"/>
    </mc:Choice>
  </mc:AlternateContent>
  <xr:revisionPtr revIDLastSave="0" documentId="13_ncr:1_{865F4C33-990E-4463-B57D-76C4A05480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Sheet1!$A$4:$J$8</definedName>
    <definedName name="_xlnm.Print_Area" localSheetId="0">Sheet1!$A$1:$K$7</definedName>
    <definedName name="_xlnm.Print_Titles" localSheetId="0">Sheet1!$1:$4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5" i="1"/>
  <c r="H7" i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3" authorId="0" shapeId="0" xr:uid="{9998DD0F-F1CC-477C-9BD8-2D7CC2D79D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赤字部分は打ちかえてください。</t>
        </r>
      </text>
    </comment>
    <comment ref="J3" authorId="0" shapeId="0" xr:uid="{3A8C54A2-643F-43D2-A78D-32B826EC3AF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効果、評価を記入してください。
可能な限り定量的成果（数値による客観的成果）で記入してください。難しい場合は定性的成果（言葉による主観的成果）で記入してください。</t>
        </r>
      </text>
    </comment>
    <comment ref="K3" authorId="0" shapeId="0" xr:uid="{16B005BF-2D15-4E64-8EB2-4FE57A1FD52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:</t>
        </r>
        <r>
          <rPr>
            <sz val="9"/>
            <color indexed="81"/>
            <rFont val="MS P ゴシック"/>
            <family val="3"/>
            <charset val="128"/>
          </rPr>
          <t xml:space="preserve">
効果、評価を記入してください。
可能な限り定量的成果（数値による客観的成果）で記入してください。難しい場合は定性的成果（言葉による主観的成果）で記入してください。</t>
        </r>
      </text>
    </comment>
  </commentList>
</comments>
</file>

<file path=xl/sharedStrings.xml><?xml version="1.0" encoding="utf-8"?>
<sst xmlns="http://schemas.openxmlformats.org/spreadsheetml/2006/main" count="30" uniqueCount="27">
  <si>
    <t>Ｎｏ</t>
  </si>
  <si>
    <t>担当課</t>
    <rPh sb="0" eb="3">
      <t>タントウカ</t>
    </rPh>
    <phoneticPr fontId="2"/>
  </si>
  <si>
    <t>交付対象事業の名称</t>
    <phoneticPr fontId="3"/>
  </si>
  <si>
    <t>事業
始期</t>
  </si>
  <si>
    <t>事業
終期</t>
  </si>
  <si>
    <t>臨時交付金
充当額
（千円）</t>
    <rPh sb="0" eb="2">
      <t>リンジ</t>
    </rPh>
    <rPh sb="2" eb="5">
      <t>コウフキン</t>
    </rPh>
    <rPh sb="6" eb="8">
      <t>ジュウトウ</t>
    </rPh>
    <rPh sb="8" eb="9">
      <t>ガク</t>
    </rPh>
    <rPh sb="11" eb="13">
      <t>センエン</t>
    </rPh>
    <phoneticPr fontId="2"/>
  </si>
  <si>
    <t>臨時交付金
対象事業費
（千円）</t>
    <rPh sb="0" eb="2">
      <t>リンジ</t>
    </rPh>
    <rPh sb="2" eb="5">
      <t>コウフキン</t>
    </rPh>
    <rPh sb="6" eb="8">
      <t>タイショウ</t>
    </rPh>
    <rPh sb="13" eb="15">
      <t>センエン</t>
    </rPh>
    <phoneticPr fontId="2"/>
  </si>
  <si>
    <t>計</t>
    <rPh sb="0" eb="1">
      <t>ケイ</t>
    </rPh>
    <phoneticPr fontId="2"/>
  </si>
  <si>
    <t>成果目標</t>
    <rPh sb="0" eb="2">
      <t>セイカ</t>
    </rPh>
    <rPh sb="2" eb="4">
      <t>モクヒョウ</t>
    </rPh>
    <phoneticPr fontId="2"/>
  </si>
  <si>
    <t>交付金の
区分</t>
    <rPh sb="0" eb="3">
      <t>コウフキン</t>
    </rPh>
    <rPh sb="5" eb="7">
      <t>クブン</t>
    </rPh>
    <phoneticPr fontId="2"/>
  </si>
  <si>
    <t>町民課</t>
    <rPh sb="0" eb="2">
      <t>チョウミン</t>
    </rPh>
    <rPh sb="2" eb="3">
      <t>カ</t>
    </rPh>
    <phoneticPr fontId="2"/>
  </si>
  <si>
    <t>低所得者世帯支援</t>
    <rPh sb="0" eb="4">
      <t>テイショトクシャ</t>
    </rPh>
    <rPh sb="4" eb="6">
      <t>セタイ</t>
    </rPh>
    <rPh sb="6" eb="8">
      <t>シエン</t>
    </rPh>
    <phoneticPr fontId="2"/>
  </si>
  <si>
    <t>給付金・定額減税一体支援枠</t>
    <rPh sb="0" eb="3">
      <t>キュウフキン</t>
    </rPh>
    <rPh sb="4" eb="6">
      <t>テイガク</t>
    </rPh>
    <rPh sb="6" eb="8">
      <t>ゲンゼイ</t>
    </rPh>
    <rPh sb="8" eb="10">
      <t>イッタイ</t>
    </rPh>
    <rPh sb="10" eb="12">
      <t>シエン</t>
    </rPh>
    <rPh sb="12" eb="13">
      <t>ワク</t>
    </rPh>
    <phoneticPr fontId="2"/>
  </si>
  <si>
    <t>令和６年度　物価高騰対応重点支援地方創生臨時交付金事業実施計画</t>
    <rPh sb="0" eb="2">
      <t>レイワ</t>
    </rPh>
    <rPh sb="3" eb="5">
      <t>ネンド</t>
    </rPh>
    <rPh sb="6" eb="8">
      <t>ブッカ</t>
    </rPh>
    <rPh sb="8" eb="10">
      <t>コウトウ</t>
    </rPh>
    <rPh sb="10" eb="12">
      <t>タイオウ</t>
    </rPh>
    <rPh sb="12" eb="14">
      <t>ジュウテン</t>
    </rPh>
    <rPh sb="14" eb="16">
      <t>シエン</t>
    </rPh>
    <rPh sb="16" eb="18">
      <t>チホウ</t>
    </rPh>
    <rPh sb="18" eb="20">
      <t>ソウセイ</t>
    </rPh>
    <rPh sb="20" eb="22">
      <t>リンジ</t>
    </rPh>
    <rPh sb="22" eb="25">
      <t>コウフキン</t>
    </rPh>
    <rPh sb="25" eb="27">
      <t>ジギョウ</t>
    </rPh>
    <rPh sb="27" eb="29">
      <t>ジッシ</t>
    </rPh>
    <rPh sb="29" eb="31">
      <t>ケイカク</t>
    </rPh>
    <phoneticPr fontId="2"/>
  </si>
  <si>
    <t>令和5年度物価高騰対応重点支援地方創生臨時給付金【物価高騰対策給付金】</t>
  </si>
  <si>
    <t>令和6年度物価高騰対応重点支援地方創生臨時給付金（給付金・定額減税一体支援枠分）【物価高騰対策給付金】</t>
  </si>
  <si>
    <t>事業の概要・実績（①②③④を必ず明記）
①目的・効果
②交付金を充当する経費内容
③積算根拠（対象数、単価等）
④事業の対象（交付対象者、対象施設等）</t>
    <phoneticPr fontId="2"/>
  </si>
  <si>
    <t>令和6年度分</t>
    <rPh sb="0" eb="2">
      <t>レイワ</t>
    </rPh>
    <rPh sb="3" eb="5">
      <t>ネンド</t>
    </rPh>
    <rPh sb="5" eb="6">
      <t>ブン</t>
    </rPh>
    <phoneticPr fontId="2"/>
  </si>
  <si>
    <t>①物価高が続く中で低所得世帯への支援を行うことで、低所得の方々の生活を維持する。
②低所得世帯への給付金及び事務費
③R５,R６の累計給付金額
R５年度分の住民税非課税世帯　410世帯×70千円　　のうちR６計画分
事務費282千円
事務費の内容　　[需用費（事務用品等）　役務費（郵送料等）　業務委託料　人件費　として支出]
④R５年度分の住民税非課税世帯　（410世帯）</t>
  </si>
  <si>
    <t>①物価高が続く中で低所得世帯への支援を行うことで、低所得の方々の生活を維持する。
②低所得世帯への給付金及び事務費
③R５,R６の累計給付金額
令和５年度均等割のみ課税世帯　90世帯×100千円、令和６年度非課税化世帯　28世帯×100千円、令和６年度均等割のみ課税化世帯　31世帯×100千円、子ども加算　21人×50千円、定額減税を補足する給付の対象者　778人　(17310千円）　　のうちR６計画分
事務費　5822千円
事務費の内容　　[需用費（事務用品等）　役務費（郵送料等）　業務委託料　人件費　として支出]
④低所得世帯等の給付対象世帯数（149世帯）、定額減税を補足する給付の対象者数（778人）</t>
  </si>
  <si>
    <t>R5.12</t>
  </si>
  <si>
    <t>R6.4</t>
  </si>
  <si>
    <t>R7.2</t>
  </si>
  <si>
    <t>対象世帯に対して令和6年1月までに支給を開始する</t>
  </si>
  <si>
    <t>対象世帯に対して令和6年8月までに支給を開始する</t>
  </si>
  <si>
    <t>事業状況の公表方法</t>
    <rPh sb="0" eb="2">
      <t>ジギョウ</t>
    </rPh>
    <rPh sb="2" eb="4">
      <t>ジョウキョウ</t>
    </rPh>
    <rPh sb="5" eb="7">
      <t>コウヒョウ</t>
    </rPh>
    <rPh sb="7" eb="9">
      <t>ホウホウ</t>
    </rPh>
    <phoneticPr fontId="2"/>
  </si>
  <si>
    <t>ホームページ、広報誌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</si>
</sst>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</font>
    <font>
      <sz val="11"/>
      <name val="ＭＳ ゴシック"/>
      <family val="3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Ｐゴシック"/>
      <family val="3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27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38" fontId="0" fillId="0" borderId="0" xfId="0" applyNumberForma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38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57" fontId="0" fillId="0" borderId="3" xfId="0" applyNumberFormat="1" applyBorder="1" applyAlignment="1">
      <alignment horizontal="center" vertical="center"/>
    </xf>
    <xf numFmtId="0" fontId="10" fillId="0" borderId="3" xfId="1" applyNumberFormat="1" applyFont="1" applyBorder="1" applyAlignment="1" applyProtection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176" fontId="0" fillId="0" borderId="8" xfId="0" applyNumberFormat="1" applyBorder="1" applyAlignment="1">
      <alignment horizontal="center" vertical="center"/>
    </xf>
    <xf numFmtId="38" fontId="0" fillId="0" borderId="8" xfId="0" applyNumberForma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/>
    <xf numFmtId="57" fontId="5" fillId="0" borderId="3" xfId="0" applyNumberFormat="1" applyFont="1" applyBorder="1" applyAlignment="1">
      <alignment horizontal="center" vertical="center" wrapText="1"/>
    </xf>
    <xf numFmtId="0" fontId="10" fillId="0" borderId="10" xfId="1" applyNumberFormat="1" applyFont="1" applyBorder="1" applyAlignment="1" applyProtection="1">
      <alignment vertical="center" wrapText="1"/>
    </xf>
    <xf numFmtId="0" fontId="11" fillId="0" borderId="4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BreakPreview" zoomScale="70" zoomScaleNormal="80" zoomScaleSheetLayoutView="70" workbookViewId="0">
      <pane ySplit="4" topLeftCell="A5" activePane="bottomLeft" state="frozenSplit"/>
      <selection pane="bottomLeft" activeCell="P6" sqref="P6"/>
    </sheetView>
  </sheetViews>
  <sheetFormatPr defaultRowHeight="18.75"/>
  <cols>
    <col min="1" max="1" width="8.875" customWidth="1"/>
    <col min="3" max="3" width="19.875" customWidth="1"/>
    <col min="4" max="4" width="60.625" customWidth="1"/>
    <col min="5" max="7" width="9.5" bestFit="1" customWidth="1"/>
    <col min="8" max="9" width="12.625" customWidth="1"/>
    <col min="10" max="11" width="25.625" customWidth="1"/>
  </cols>
  <sheetData>
    <row r="1" spans="1:11" ht="33.75" customHeight="1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3.95" customHeight="1" thickBot="1">
      <c r="H2" s="1"/>
      <c r="I2" s="1"/>
    </row>
    <row r="3" spans="1:11" ht="24" customHeight="1">
      <c r="A3" s="22" t="s">
        <v>0</v>
      </c>
      <c r="B3" s="24" t="s">
        <v>1</v>
      </c>
      <c r="C3" s="26" t="s">
        <v>2</v>
      </c>
      <c r="D3" s="28" t="s">
        <v>16</v>
      </c>
      <c r="E3" s="26" t="s">
        <v>3</v>
      </c>
      <c r="F3" s="26" t="s">
        <v>4</v>
      </c>
      <c r="G3" s="26" t="s">
        <v>9</v>
      </c>
      <c r="H3" s="30" t="s">
        <v>17</v>
      </c>
      <c r="I3" s="30"/>
      <c r="J3" s="30" t="s">
        <v>8</v>
      </c>
      <c r="K3" s="19" t="s">
        <v>25</v>
      </c>
    </row>
    <row r="4" spans="1:11" ht="72" customHeight="1">
      <c r="A4" s="23"/>
      <c r="B4" s="25"/>
      <c r="C4" s="27"/>
      <c r="D4" s="29"/>
      <c r="E4" s="27"/>
      <c r="F4" s="27"/>
      <c r="G4" s="27"/>
      <c r="H4" s="8" t="s">
        <v>6</v>
      </c>
      <c r="I4" s="8" t="s">
        <v>5</v>
      </c>
      <c r="J4" s="31"/>
      <c r="K4" s="20"/>
    </row>
    <row r="5" spans="1:11" ht="222" customHeight="1">
      <c r="A5" s="2">
        <v>1</v>
      </c>
      <c r="B5" s="3" t="s">
        <v>10</v>
      </c>
      <c r="C5" s="3" t="s">
        <v>14</v>
      </c>
      <c r="D5" s="5" t="s">
        <v>18</v>
      </c>
      <c r="E5" s="6" t="s">
        <v>20</v>
      </c>
      <c r="F5" s="6" t="s">
        <v>21</v>
      </c>
      <c r="G5" s="16" t="s">
        <v>11</v>
      </c>
      <c r="H5" s="4">
        <v>2732</v>
      </c>
      <c r="I5" s="4">
        <f>2450+87</f>
        <v>2537</v>
      </c>
      <c r="J5" s="7" t="s">
        <v>23</v>
      </c>
      <c r="K5" s="18" t="s">
        <v>26</v>
      </c>
    </row>
    <row r="6" spans="1:11" ht="257.25" customHeight="1" thickBot="1">
      <c r="A6" s="2">
        <v>2</v>
      </c>
      <c r="B6" s="3" t="s">
        <v>10</v>
      </c>
      <c r="C6" s="3" t="s">
        <v>15</v>
      </c>
      <c r="D6" s="3" t="s">
        <v>19</v>
      </c>
      <c r="E6" s="6" t="s">
        <v>21</v>
      </c>
      <c r="F6" s="6" t="s">
        <v>22</v>
      </c>
      <c r="G6" s="16" t="s">
        <v>12</v>
      </c>
      <c r="H6" s="4">
        <v>25832</v>
      </c>
      <c r="I6" s="4">
        <f>20010+1483</f>
        <v>21493</v>
      </c>
      <c r="J6" s="17" t="s">
        <v>24</v>
      </c>
      <c r="K6" s="18" t="s">
        <v>26</v>
      </c>
    </row>
    <row r="7" spans="1:11" ht="48.75" customHeight="1" thickTop="1" thickBot="1">
      <c r="A7" s="9"/>
      <c r="B7" s="10"/>
      <c r="C7" s="10"/>
      <c r="D7" s="11" t="s">
        <v>7</v>
      </c>
      <c r="E7" s="12"/>
      <c r="F7" s="12"/>
      <c r="G7" s="12"/>
      <c r="H7" s="13">
        <f>SUM(H5:H6)</f>
        <v>28564</v>
      </c>
      <c r="I7" s="13">
        <f>SUM(I5:I6)</f>
        <v>24030</v>
      </c>
      <c r="J7" s="14"/>
      <c r="K7" s="15"/>
    </row>
    <row r="8" spans="1:11">
      <c r="H8" s="1"/>
      <c r="I8" s="1"/>
    </row>
  </sheetData>
  <autoFilter ref="A4:J8" xr:uid="{00000000-0001-0000-0000-000000000000}"/>
  <mergeCells count="11">
    <mergeCell ref="K3:K4"/>
    <mergeCell ref="A1:J1"/>
    <mergeCell ref="A3:A4"/>
    <mergeCell ref="B3:B4"/>
    <mergeCell ref="C3:C4"/>
    <mergeCell ref="D3:D4"/>
    <mergeCell ref="E3:E4"/>
    <mergeCell ref="F3:F4"/>
    <mergeCell ref="H3:I3"/>
    <mergeCell ref="G3:G4"/>
    <mergeCell ref="J3:J4"/>
  </mergeCells>
  <phoneticPr fontId="2"/>
  <pageMargins left="0.70866141732283472" right="0.70866141732283472" top="0.74803149606299213" bottom="0.74803149606299213" header="0.31496062992125984" footer="0.31496062992125984"/>
  <pageSetup paperSize="9" scale="39" fitToHeight="6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河内 祐介</dc:creator>
  <cp:lastModifiedBy>河内 祐介</cp:lastModifiedBy>
  <cp:lastPrinted>2025-01-16T00:11:55Z</cp:lastPrinted>
  <dcterms:created xsi:type="dcterms:W3CDTF">2015-06-05T18:19:34Z</dcterms:created>
  <dcterms:modified xsi:type="dcterms:W3CDTF">2025-01-16T00:11:57Z</dcterms:modified>
</cp:coreProperties>
</file>